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<sst xmlns="http://schemas.openxmlformats.org/spreadsheetml/2006/main" count="68" uniqueCount="56">
  <si>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</si>
  <si>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</si>
  <si>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</si>
  <si>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</si>
  <si>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</si>
  <si>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</si>
  <si>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</si>
  <si>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</si>
  <si>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</si>
  <si>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</si>
  <si>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</si>
  <si>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</si>
  <si>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</si>
  <si>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</si>
  <si>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</si>
  <si>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</si>
  <si>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</si>
  <si>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</si>
  <si>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</si>
  <si>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</si>
  <si>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</si>
  <si>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</si>
  <si>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</si>
  <si>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Пушкина ул. 60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</si>
  <si>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</si>
  <si>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</si>
  <si>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</si>
  <si>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</si>
  <si>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</si>
  <si>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</si>
  <si>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</si>
  <si>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</si>
  <si>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</si>
  <si>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</si>
  <si>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</si>
  <si>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</si>
  <si>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</si>
  <si>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Откачка выгребной ямы</t>
  </si>
  <si>
    <t xml:space="preserve">(30.10.2010) Откачка подвалов, выгребнах ям, туалетов </t>
  </si>
  <si>
    <t>боч.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</si>
  <si>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</si>
  <si>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</si>
  <si>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</si>
  <si>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(30.12.2010) Установка елки </t>
  </si>
  <si>
    <t xml:space="preserve">(30.06.2010) Косьба газонов </t>
  </si>
  <si>
    <t xml:space="preserve">(30.04.2010) Работа грейфера </t>
  </si>
  <si>
    <t>м/ч</t>
  </si>
  <si>
    <t>Гидравлические испытания</t>
  </si>
  <si>
    <t xml:space="preserve">(30.07.2010) Гидравлические испытания УУ, с/о </t>
  </si>
  <si>
    <t xml:space="preserve">(30.07.2010) Подготовка к гидравлическому испытанию УУ </t>
  </si>
  <si>
    <t>Текущий ремонт</t>
  </si>
  <si>
    <t>Система электроснабжения</t>
  </si>
  <si>
    <t xml:space="preserve">(30.03.2010) Смена автоматических выключателей - 2шт., ремонт эл.щита в МОП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</si>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</sst>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489.760009765625</v>
      </c>
      <c r="J3" s="17"/>
      <c r="L3" s="19" t="s">
        <v>16</v>
      </c>
      <c r="M3" s="19"/>
      <c r="N3" s="19"/>
      <c r="O3" s="5">
        <v>428.3599853515625</v>
      </c>
    </row>
    <row r="4" spans="1:12" ht="9.7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9.75">
      <c r="F5" s="11" t="s">
        <v>17</v>
      </c>
      <c r="G5" s="11"/>
      <c r="H5" s="11"/>
      <c r="I5" s="18">
        <v>29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13162</v>
      </c>
      <c r="D8" s="16"/>
      <c r="E8" s="16">
        <v>19260</v>
      </c>
      <c r="F8" s="16"/>
      <c r="G8" s="16">
        <v>3732</v>
      </c>
      <c r="H8" s="16"/>
      <c r="I8" s="8"/>
      <c r="J8" s="16">
        <f aca="true" t="shared" si="0" ref="J8:J15">C8+E8+G8</f>
        <v>36154</v>
      </c>
      <c r="K8" s="16"/>
      <c r="M8" s="3"/>
    </row>
    <row r="9" spans="1:13" ht="9.75">
      <c r="A9" s="14" t="s">
        <v>9</v>
      </c>
      <c r="B9" s="15"/>
      <c r="C9" s="12">
        <v>-77558</v>
      </c>
      <c r="D9" s="13"/>
      <c r="E9" s="12">
        <v>6715</v>
      </c>
      <c r="F9" s="13"/>
      <c r="G9" s="12">
        <v>8576</v>
      </c>
      <c r="H9" s="13"/>
      <c r="I9" s="8"/>
      <c r="J9" s="12">
        <f t="shared" si="0"/>
        <v>-62267</v>
      </c>
      <c r="K9" s="13"/>
      <c r="M9" s="3"/>
    </row>
    <row r="10" spans="1:13" ht="9.75">
      <c r="A10" s="25" t="s">
        <v>5</v>
      </c>
      <c r="B10" s="25"/>
      <c r="C10" s="16">
        <v>27488</v>
      </c>
      <c r="D10" s="16"/>
      <c r="E10" s="16">
        <v>40252</v>
      </c>
      <c r="F10" s="16"/>
      <c r="G10" s="16">
        <v>7298</v>
      </c>
      <c r="H10" s="16"/>
      <c r="I10" s="8"/>
      <c r="J10" s="16">
        <f t="shared" si="0"/>
        <v>75038</v>
      </c>
      <c r="K10" s="16"/>
      <c r="M10" s="3"/>
    </row>
    <row r="11" spans="1:13" ht="9.75">
      <c r="A11" s="25" t="s">
        <v>6</v>
      </c>
      <c r="B11" s="25"/>
      <c r="C11" s="16">
        <v>14326</v>
      </c>
      <c r="D11" s="16"/>
      <c r="E11" s="16">
        <v>20992</v>
      </c>
      <c r="F11" s="16"/>
      <c r="G11" s="16">
        <v>3566</v>
      </c>
      <c r="H11" s="16"/>
      <c r="I11" s="8"/>
      <c r="J11" s="16">
        <f t="shared" si="0"/>
        <v>38884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25043</v>
      </c>
      <c r="D13" s="16"/>
      <c r="E13" s="16">
        <v>7258</v>
      </c>
      <c r="F13" s="16"/>
      <c r="G13" s="16">
        <v>0</v>
      </c>
      <c r="H13" s="16"/>
      <c r="I13" s="8"/>
      <c r="J13" s="16">
        <f t="shared" si="0"/>
        <v>32301</v>
      </c>
      <c r="K13" s="16"/>
      <c r="M13" s="3"/>
    </row>
    <row r="14" spans="1:13" ht="9.75">
      <c r="A14" s="25" t="s">
        <v>11</v>
      </c>
      <c r="B14" s="25"/>
      <c r="C14" s="27">
        <f>C9+C11-C13</f>
        <v>-88275</v>
      </c>
      <c r="D14" s="27"/>
      <c r="E14" s="27">
        <f>E9+E11-E13</f>
        <v>20449</v>
      </c>
      <c r="F14" s="27"/>
      <c r="G14" s="27">
        <f>G9+G11-G13</f>
        <v>12142</v>
      </c>
      <c r="H14" s="27"/>
      <c r="I14" s="9"/>
      <c r="J14" s="27">
        <f t="shared" si="0"/>
        <v>-55684</v>
      </c>
      <c r="K14" s="27"/>
      <c r="M14" s="3"/>
    </row>
    <row r="15" spans="1:13" ht="9.75">
      <c r="A15" s="25" t="s">
        <v>22</v>
      </c>
      <c r="B15" s="25"/>
      <c r="C15" s="26">
        <v>4.619999885559082</v>
      </c>
      <c r="D15" s="26"/>
      <c r="E15" s="26">
        <v>6.980000019073486</v>
      </c>
      <c r="F15" s="26"/>
      <c r="G15" s="26">
        <v>1.5299999713897705</v>
      </c>
      <c r="H15" s="26"/>
      <c r="I15" s="10"/>
      <c r="J15" s="26">
        <f t="shared" si="0"/>
        <v>13.129999876022339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490</v>
      </c>
      <c r="O21" s="32">
        <v>1984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490</v>
      </c>
      <c r="O22" s="32">
        <v>3848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490</v>
      </c>
      <c r="O23" s="32">
        <v>1501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2389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39</v>
      </c>
      <c r="N25" s="31">
        <v>3</v>
      </c>
      <c r="O25" s="32">
        <v>1908</v>
      </c>
    </row>
    <row r="26" spans="1:15" ht="22.5" customHeight="1">
      <c r="A26" s="33" t="s">
        <v>40</v>
      </c>
      <c r="B26" s="33"/>
      <c r="C26" s="33" t="s">
        <v>41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2214</v>
      </c>
    </row>
    <row r="27" spans="1:15" ht="11.25" customHeight="1">
      <c r="A27" s="33" t="s">
        <v>42</v>
      </c>
      <c r="B27" s="33"/>
      <c r="C27" s="33" t="s">
        <v>43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5774</v>
      </c>
    </row>
    <row r="28" spans="1:15" ht="11.25" customHeight="1">
      <c r="A28" s="33" t="s">
        <v>42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220</v>
      </c>
      <c r="O28" s="32">
        <v>377</v>
      </c>
    </row>
    <row r="29" spans="1:15" ht="11.25" customHeight="1">
      <c r="A29" s="33" t="s">
        <v>42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46</v>
      </c>
      <c r="N29" s="31">
        <v>1.5</v>
      </c>
      <c r="O29" s="32">
        <v>1113</v>
      </c>
    </row>
    <row r="30" spans="1:15" ht="22.5" customHeight="1">
      <c r="A30" s="33" t="s">
        <v>47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1</v>
      </c>
      <c r="O30" s="32">
        <v>1175</v>
      </c>
    </row>
    <row r="31" spans="1:15" ht="22.5" customHeight="1">
      <c r="A31" s="33" t="s">
        <v>47</v>
      </c>
      <c r="B31" s="33"/>
      <c r="C31" s="33" t="s">
        <v>49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1</v>
      </c>
      <c r="O31" s="32">
        <v>2760</v>
      </c>
    </row>
    <row r="32" spans="1:15" ht="9.75">
      <c r="A32" s="22" t="s">
        <v>50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22.5" customHeight="1">
      <c r="A33" s="33" t="s">
        <v>51</v>
      </c>
      <c r="B33" s="33"/>
      <c r="C33" s="33" t="s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36</v>
      </c>
      <c r="N33" s="31">
        <v>1</v>
      </c>
      <c r="O33" s="32">
        <v>1623</v>
      </c>
    </row>
    <row r="34" spans="1:15" ht="45" customHeight="1">
      <c r="A34" s="33" t="s">
        <v>53</v>
      </c>
      <c r="B34" s="33"/>
      <c r="C34" s="33" t="s">
        <v>54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31</v>
      </c>
      <c r="N34" s="31">
        <v>14</v>
      </c>
      <c r="O34" s="32">
        <v>5635</v>
      </c>
    </row>
    <row r="36" ht="9.75">
      <c r="A36" s="1" t="s">
        <v>55</v>
      </c>
    </row>
  </sheetData>
  <mergeCells count="86">
    <mergeCell ref="A34:B34"/>
    <mergeCell ref="C34:L34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2010-12-21T05:22:08Z</dcterms:modified>
  <cp:category/>
  <cp:version/>
  <cp:contentType/>
  <cp:contentStatus/>
</cp:coreProperties>
</file>