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<sst xmlns="http://schemas.openxmlformats.org/spreadsheetml/2006/main" count="83" uniqueCount="65">
  <si>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</si>
  <si>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</si>
  <si>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</si>
  <si>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</si>
  <si>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</si>
  <si>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</si>
  <si>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</si>
  <si>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</si>
  <si>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</si>
  <si>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</si>
  <si>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</si>
  <si>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</si>
  <si>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</si>
  <si>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</si>
  <si>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</si>
  <si>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</si>
  <si>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</si>
  <si>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</si>
  <si>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</si>
  <si>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</si>
  <si>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</si>
  <si>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</si>
  <si>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</si>
  <si>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6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</si>
  <si>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</si>
  <si>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</si>
  <si>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</si>
  <si>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</si>
  <si>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</si>
  <si>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</si>
  <si>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</si>
  <si>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</si>
  <si>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</si>
  <si>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</si>
  <si>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</si>
  <si>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</si>
  <si>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</si>
  <si>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</si>
  <si>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</si>
  <si>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</si>
  <si>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(30.10.2010) Замер параметров в кв.10 </t>
  </si>
  <si>
    <t xml:space="preserve">(30.11.2010) Отключение и включение 2-х стояков системы отопления, рсварка, смена сгона д=40мм, смена вентиля д=40мм, изготовление и установка хомута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</si>
  <si>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</si>
  <si>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</si>
  <si>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</si>
  <si>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(30.03.2010) осмотр эл. сетей, проверка на включение, смена эл.кабеля в МОП </t>
  </si>
  <si>
    <t>м.п.</t>
  </si>
  <si>
    <t>Гидравлические испытания</t>
  </si>
  <si>
    <t xml:space="preserve">(30.06.2010) Подготовка к гидравлическому испытанию УУ </t>
  </si>
  <si>
    <t xml:space="preserve">(30.06.2010) Гидравлические испытания УУ, с/о </t>
  </si>
  <si>
    <t>Текущий ремонт</t>
  </si>
  <si>
    <t>Фундамент</t>
  </si>
  <si>
    <t xml:space="preserve">(30.10.2010) Устройство короба под теплотрассу </t>
  </si>
  <si>
    <t>Крыша</t>
  </si>
  <si>
    <t xml:space="preserve">(30.10.2010) Ремонт кровли </t>
  </si>
  <si>
    <t>Система отопления</t>
  </si>
  <si>
    <t xml:space="preserve">(30.08.2010) Смена вентилей </t>
  </si>
  <si>
    <t>Система электроснабжения</t>
  </si>
  <si>
    <t xml:space="preserve">(30.01.2010) Смена кабеля </t>
  </si>
  <si>
    <t>м</t>
  </si>
  <si>
    <t xml:space="preserve">(30.07.2010) Ремонт эл.проводки в УУ </t>
  </si>
  <si>
    <t>Другие расходы по ТР</t>
  </si>
  <si>
    <t xml:space="preserve">(30.07.2010) Услуги УК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</si>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</sst>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281.3999938964844</v>
      </c>
      <c r="J3" s="17"/>
      <c r="L3" s="19" t="s">
        <v>16</v>
      </c>
      <c r="M3" s="19"/>
      <c r="N3" s="19"/>
      <c r="O3" s="5">
        <v>172.89999389648438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132</v>
      </c>
      <c r="D8" s="16"/>
      <c r="E8" s="16">
        <v>-6</v>
      </c>
      <c r="F8" s="16"/>
      <c r="G8" s="16">
        <v>537</v>
      </c>
      <c r="H8" s="16"/>
      <c r="I8" s="8"/>
      <c r="J8" s="16">
        <f aca="true" t="shared" si="0" ref="J8:J15">C8+E8+G8</f>
        <v>663</v>
      </c>
      <c r="K8" s="16"/>
      <c r="M8" s="3"/>
    </row>
    <row r="9" spans="1:13" ht="9.75">
      <c r="A9" s="14" t="s">
        <v>9</v>
      </c>
      <c r="B9" s="15"/>
      <c r="C9" s="12">
        <v>-29769</v>
      </c>
      <c r="D9" s="13"/>
      <c r="E9" s="12">
        <v>-410</v>
      </c>
      <c r="F9" s="13"/>
      <c r="G9" s="12">
        <v>5240</v>
      </c>
      <c r="H9" s="13"/>
      <c r="I9" s="8"/>
      <c r="J9" s="12">
        <f t="shared" si="0"/>
        <v>-24939</v>
      </c>
      <c r="K9" s="13"/>
      <c r="M9" s="3"/>
    </row>
    <row r="10" spans="1:13" ht="9.75">
      <c r="A10" s="25" t="s">
        <v>5</v>
      </c>
      <c r="B10" s="25"/>
      <c r="C10" s="16">
        <v>16608</v>
      </c>
      <c r="D10" s="16"/>
      <c r="E10" s="16">
        <v>17485</v>
      </c>
      <c r="F10" s="16"/>
      <c r="G10" s="16">
        <v>2568</v>
      </c>
      <c r="H10" s="16"/>
      <c r="I10" s="8"/>
      <c r="J10" s="16">
        <f t="shared" si="0"/>
        <v>36661</v>
      </c>
      <c r="K10" s="16"/>
      <c r="M10" s="3"/>
    </row>
    <row r="11" spans="1:13" ht="9.75">
      <c r="A11" s="25" t="s">
        <v>6</v>
      </c>
      <c r="B11" s="25"/>
      <c r="C11" s="16">
        <v>16476</v>
      </c>
      <c r="D11" s="16"/>
      <c r="E11" s="16">
        <v>17491</v>
      </c>
      <c r="F11" s="16"/>
      <c r="G11" s="16">
        <v>2031</v>
      </c>
      <c r="H11" s="16"/>
      <c r="I11" s="8"/>
      <c r="J11" s="16">
        <f t="shared" si="0"/>
        <v>35998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12693</v>
      </c>
      <c r="D13" s="16"/>
      <c r="E13" s="16">
        <v>24314</v>
      </c>
      <c r="F13" s="16"/>
      <c r="G13" s="16">
        <v>0</v>
      </c>
      <c r="H13" s="16"/>
      <c r="I13" s="8"/>
      <c r="J13" s="16">
        <f t="shared" si="0"/>
        <v>37007</v>
      </c>
      <c r="K13" s="16"/>
      <c r="M13" s="3"/>
    </row>
    <row r="14" spans="1:13" ht="9.75">
      <c r="A14" s="25" t="s">
        <v>11</v>
      </c>
      <c r="B14" s="25"/>
      <c r="C14" s="27">
        <f>C9+C11-C13</f>
        <v>-25986</v>
      </c>
      <c r="D14" s="27"/>
      <c r="E14" s="27">
        <f>E9+E11-E13</f>
        <v>-7233</v>
      </c>
      <c r="F14" s="27"/>
      <c r="G14" s="27">
        <f>G9+G11-G13</f>
        <v>7271</v>
      </c>
      <c r="H14" s="27"/>
      <c r="I14" s="9"/>
      <c r="J14" s="27">
        <f t="shared" si="0"/>
        <v>-25948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281</v>
      </c>
      <c r="O21" s="32">
        <v>1138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281</v>
      </c>
      <c r="O22" s="32">
        <v>2325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281</v>
      </c>
      <c r="O23" s="32">
        <v>1466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1126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52</v>
      </c>
      <c r="O25" s="32">
        <v>294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231</v>
      </c>
    </row>
    <row r="27" spans="1:15" ht="33.7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1437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1198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20</v>
      </c>
      <c r="O29" s="32">
        <v>271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2504</v>
      </c>
    </row>
    <row r="31" spans="1:15" ht="22.5" customHeight="1">
      <c r="A31" s="33" t="s">
        <v>47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703</v>
      </c>
    </row>
    <row r="32" spans="1:15" ht="9.75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2095</v>
      </c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12</v>
      </c>
      <c r="O34" s="32">
        <v>11519</v>
      </c>
    </row>
    <row r="35" spans="1:15" ht="11.2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4</v>
      </c>
      <c r="O35" s="32">
        <v>3280</v>
      </c>
    </row>
    <row r="36" spans="1:15" ht="22.5" customHeight="1">
      <c r="A36" s="33" t="s">
        <v>57</v>
      </c>
      <c r="B36" s="33"/>
      <c r="C36" s="33" t="s">
        <v>58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59</v>
      </c>
      <c r="N36" s="31">
        <v>7</v>
      </c>
      <c r="O36" s="32">
        <v>1963</v>
      </c>
    </row>
    <row r="37" spans="1:15" ht="22.5" customHeight="1">
      <c r="A37" s="33" t="s">
        <v>57</v>
      </c>
      <c r="B37" s="33"/>
      <c r="C37" s="33" t="s">
        <v>60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59</v>
      </c>
      <c r="N37" s="31">
        <v>12</v>
      </c>
      <c r="O37" s="32">
        <v>561</v>
      </c>
    </row>
    <row r="38" spans="1:15" ht="22.5" customHeight="1">
      <c r="A38" s="33" t="s">
        <v>61</v>
      </c>
      <c r="B38" s="33"/>
      <c r="C38" s="33" t="s">
        <v>62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33</v>
      </c>
      <c r="N38" s="31">
        <v>14</v>
      </c>
      <c r="O38" s="32">
        <v>2448</v>
      </c>
    </row>
    <row r="39" spans="1:15" ht="45" customHeight="1">
      <c r="A39" s="33" t="s">
        <v>61</v>
      </c>
      <c r="B39" s="33"/>
      <c r="C39" s="33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33</v>
      </c>
      <c r="N39" s="31">
        <v>14</v>
      </c>
      <c r="O39" s="32">
        <v>2448</v>
      </c>
    </row>
    <row r="41" ht="9.75">
      <c r="A41" s="1" t="s">
        <v>64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2010-12-21T05:18:07Z</dcterms:modified>
  <cp:category/>
  <cp:version/>
  <cp:contentType/>
  <cp:contentStatus/>
</cp:coreProperties>
</file>