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<sst xmlns="http://schemas.openxmlformats.org/spreadsheetml/2006/main" count="66" uniqueCount="58">
  <si>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</si>
  <si>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</si>
  <si>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</si>
  <si>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</si>
  <si>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</si>
  <si>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</si>
  <si>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</si>
  <si>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</si>
  <si>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</si>
  <si>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</si>
  <si>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</si>
  <si>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</si>
  <si>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</si>
  <si>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</si>
  <si>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</si>
  <si>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</si>
  <si>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</si>
  <si>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</si>
  <si>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</si>
  <si>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</si>
  <si>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</si>
  <si>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</si>
  <si>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Фрунзе пр. 12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</si>
  <si>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</si>
  <si>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</si>
  <si>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</si>
  <si>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</si>
  <si>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</si>
  <si>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</si>
  <si>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</si>
  <si>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</si>
  <si>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</si>
  <si>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</si>
  <si>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</si>
  <si>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</si>
  <si>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</si>
  <si>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</si>
  <si>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</si>
  <si>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</si>
  <si>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</si>
  <si>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</si>
  <si>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</si>
  <si>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</si>
  <si>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</si>
  <si>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</si>
  <si>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отопления</t>
  </si>
  <si>
    <t xml:space="preserve">(31.08.2010) Врезка отсечных вентилей со сбросниками на системе ц\о на вводе в дом </t>
  </si>
  <si>
    <t>шт</t>
  </si>
  <si>
    <t>Система ГВС</t>
  </si>
  <si>
    <t xml:space="preserve">(26.02.2010) Переврезка горячего водоснабжения в систему отопления </t>
  </si>
  <si>
    <t>м</t>
  </si>
  <si>
    <t>Система канализации</t>
  </si>
  <si>
    <t xml:space="preserve">(31.08.2010) Ремонт канализации </t>
  </si>
  <si>
    <t xml:space="preserve">(31.12.2010) Перевод средств в статью содержание </t>
  </si>
  <si>
    <t>Инженер по эксплуатации дома ________________________________</t>
  </si>
  <si>
    <t>Остаток на конец года (т.р.)</t>
  </si>
  <si>
    <t xml:space="preserve">(31.08.2010)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</si>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</sst>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292.79998779296875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2631</v>
      </c>
      <c r="D8" s="11"/>
      <c r="E8" s="11">
        <v>2198</v>
      </c>
      <c r="F8" s="11"/>
      <c r="G8" s="11">
        <v>0</v>
      </c>
      <c r="H8" s="11"/>
      <c r="I8" s="7"/>
      <c r="J8" s="11">
        <f aca="true" t="shared" si="0" ref="J8:J15">C8+E8+G8</f>
        <v>4829</v>
      </c>
      <c r="K8" s="11"/>
      <c r="M8" s="3"/>
    </row>
    <row r="9" spans="1:13" ht="11.25">
      <c r="A9" s="18" t="s">
        <v>9</v>
      </c>
      <c r="B9" s="19"/>
      <c r="C9" s="20">
        <v>-37255</v>
      </c>
      <c r="D9" s="21"/>
      <c r="E9" s="20">
        <v>30509</v>
      </c>
      <c r="F9" s="21"/>
      <c r="G9" s="20">
        <v>0</v>
      </c>
      <c r="H9" s="21"/>
      <c r="I9" s="7"/>
      <c r="J9" s="20">
        <f t="shared" si="0"/>
        <v>-6746</v>
      </c>
      <c r="K9" s="21"/>
      <c r="M9" s="3"/>
    </row>
    <row r="10" spans="1:13" ht="11.25">
      <c r="A10" s="12" t="s">
        <v>5</v>
      </c>
      <c r="B10" s="12"/>
      <c r="C10" s="11">
        <v>24528</v>
      </c>
      <c r="D10" s="11"/>
      <c r="E10" s="11">
        <v>20664</v>
      </c>
      <c r="F10" s="11"/>
      <c r="G10" s="11">
        <v>0</v>
      </c>
      <c r="H10" s="11"/>
      <c r="I10" s="7"/>
      <c r="J10" s="11">
        <f t="shared" si="0"/>
        <v>45192</v>
      </c>
      <c r="K10" s="11"/>
      <c r="M10" s="3"/>
    </row>
    <row r="11" spans="1:13" ht="11.25">
      <c r="A11" s="12" t="s">
        <v>6</v>
      </c>
      <c r="B11" s="12"/>
      <c r="C11" s="11">
        <v>21897</v>
      </c>
      <c r="D11" s="11"/>
      <c r="E11" s="11">
        <v>18466</v>
      </c>
      <c r="F11" s="11"/>
      <c r="G11" s="11">
        <v>0</v>
      </c>
      <c r="H11" s="11"/>
      <c r="I11" s="7"/>
      <c r="J11" s="11">
        <f t="shared" si="0"/>
        <v>40363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-7803</v>
      </c>
      <c r="D13" s="11"/>
      <c r="E13" s="11">
        <v>48975</v>
      </c>
      <c r="F13" s="11"/>
      <c r="G13" s="11">
        <v>0</v>
      </c>
      <c r="H13" s="11"/>
      <c r="I13" s="7"/>
      <c r="J13" s="11">
        <f t="shared" si="0"/>
        <v>41172</v>
      </c>
      <c r="K13" s="11"/>
      <c r="M13" s="3"/>
    </row>
    <row r="14" spans="1:13" ht="11.25">
      <c r="A14" s="12" t="s">
        <v>11</v>
      </c>
      <c r="B14" s="12"/>
      <c r="C14" s="14">
        <f>C9+C11-C13</f>
        <v>-7555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-7555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293</v>
      </c>
      <c r="O21" s="32">
        <v>2565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293</v>
      </c>
      <c r="O22" s="32">
        <v>2846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293</v>
      </c>
      <c r="O23" s="32">
        <v>1687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293</v>
      </c>
      <c r="O24" s="32">
        <v>597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293</v>
      </c>
      <c r="O25" s="32">
        <v>422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293</v>
      </c>
      <c r="O26" s="32">
        <v>4006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18</v>
      </c>
      <c r="O27" s="32">
        <v>9891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293</v>
      </c>
      <c r="O28" s="32">
        <v>5868</v>
      </c>
    </row>
    <row r="29" spans="1:15" ht="33.75" customHeight="1">
      <c r="A29" s="33" t="s">
        <v>41</v>
      </c>
      <c r="B29" s="33"/>
      <c r="C29" s="33" t="s">
        <v>56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5725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-41410</v>
      </c>
    </row>
    <row r="31" spans="1:15" ht="11.25">
      <c r="A31" s="13" t="s">
        <v>44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45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2</v>
      </c>
      <c r="O32" s="32">
        <v>3162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2</v>
      </c>
      <c r="O33" s="32">
        <v>1418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50</v>
      </c>
      <c r="N34" s="31">
        <v>2</v>
      </c>
      <c r="O34" s="32">
        <v>2985</v>
      </c>
    </row>
    <row r="35" spans="1:15" ht="22.5" customHeight="1">
      <c r="A35" s="33" t="s">
        <v>55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41410</v>
      </c>
    </row>
    <row r="37" ht="11.25">
      <c r="A37" s="1" t="s">
        <v>54</v>
      </c>
    </row>
  </sheetData>
  <mergeCells count="88">
    <mergeCell ref="A34:B34"/>
    <mergeCell ref="C34:L34"/>
    <mergeCell ref="A35:B35"/>
    <mergeCell ref="C35:L35"/>
    <mergeCell ref="A31:O31"/>
    <mergeCell ref="A32:B32"/>
    <mergeCell ref="C32:L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2011-02-10T11:14:13Z</dcterms:modified>
  <cp:category/>
  <cp:version/>
  <cp:contentType/>
  <cp:contentStatus/>
</cp:coreProperties>
</file>