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<sst xmlns="http://schemas.openxmlformats.org/spreadsheetml/2006/main" count="74" uniqueCount="63">
  <si>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</si>
  <si>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</si>
  <si>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</si>
  <si>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</si>
  <si>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</si>
  <si>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</si>
  <si>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</si>
  <si>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</si>
  <si>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</si>
  <si>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</si>
  <si>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</si>
  <si>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</si>
  <si>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</si>
  <si>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</si>
  <si>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</si>
  <si>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</si>
  <si>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</si>
  <si>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</si>
  <si>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</si>
  <si>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</si>
  <si>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</si>
  <si>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</si>
  <si>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Фрунзе пр. 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</si>
  <si>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</si>
  <si>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</si>
  <si>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</si>
  <si>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</si>
  <si>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</si>
  <si>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</si>
  <si>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</si>
  <si>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</si>
  <si>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</si>
  <si>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</si>
  <si>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</si>
  <si>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</si>
  <si>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</si>
  <si>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</si>
  <si>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</si>
  <si>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</si>
  <si>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</si>
  <si>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</si>
  <si>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</si>
  <si>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</si>
  <si>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</si>
  <si>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(11.02.2010) Автотранспортные услуги при сбросе снежных навесов и для обследования состояния кровли (автовышка) </t>
  </si>
  <si>
    <t>час</t>
  </si>
  <si>
    <t xml:space="preserve">(31.12.2010) Перевод средств из статьи текущий ремонт </t>
  </si>
  <si>
    <t>Текущий ремонт</t>
  </si>
  <si>
    <t>Двери</t>
  </si>
  <si>
    <t xml:space="preserve">(30.11.2010) Установка входной двери в МОП кв 5,6 (стоимость материалов, работа жильцов) </t>
  </si>
  <si>
    <t>шт</t>
  </si>
  <si>
    <t>Система отопления</t>
  </si>
  <si>
    <t xml:space="preserve">(29.01.2010) Демонтаж отопительного прибора в кв. 5 с установкой вентилей </t>
  </si>
  <si>
    <t xml:space="preserve">(30.11.2010) Ремонт системы отопления в кв. 5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</si>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</sst>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477.79998779296875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-915</v>
      </c>
      <c r="D8" s="11"/>
      <c r="E8" s="11">
        <v>-1706</v>
      </c>
      <c r="F8" s="11"/>
      <c r="G8" s="11">
        <v>0</v>
      </c>
      <c r="H8" s="11"/>
      <c r="I8" s="7"/>
      <c r="J8" s="11">
        <f aca="true" t="shared" si="0" ref="J8:J15">C8+E8+G8</f>
        <v>-2621</v>
      </c>
      <c r="K8" s="11"/>
      <c r="M8" s="3"/>
    </row>
    <row r="9" spans="1:13" ht="11.25">
      <c r="A9" s="18" t="s">
        <v>9</v>
      </c>
      <c r="B9" s="19"/>
      <c r="C9" s="20">
        <v>-43319</v>
      </c>
      <c r="D9" s="21"/>
      <c r="E9" s="20">
        <v>48878</v>
      </c>
      <c r="F9" s="21"/>
      <c r="G9" s="20">
        <v>822</v>
      </c>
      <c r="H9" s="21"/>
      <c r="I9" s="7"/>
      <c r="J9" s="20">
        <f t="shared" si="0"/>
        <v>6381</v>
      </c>
      <c r="K9" s="21"/>
      <c r="M9" s="3"/>
    </row>
    <row r="10" spans="1:13" ht="11.25">
      <c r="A10" s="12" t="s">
        <v>5</v>
      </c>
      <c r="B10" s="12"/>
      <c r="C10" s="11">
        <v>39336</v>
      </c>
      <c r="D10" s="11"/>
      <c r="E10" s="11">
        <v>33132</v>
      </c>
      <c r="F10" s="11"/>
      <c r="G10" s="11">
        <v>0</v>
      </c>
      <c r="H10" s="11"/>
      <c r="I10" s="7"/>
      <c r="J10" s="11">
        <f t="shared" si="0"/>
        <v>72468</v>
      </c>
      <c r="K10" s="11"/>
      <c r="M10" s="3"/>
    </row>
    <row r="11" spans="1:13" ht="11.25">
      <c r="A11" s="12" t="s">
        <v>6</v>
      </c>
      <c r="B11" s="12"/>
      <c r="C11" s="11">
        <v>40251</v>
      </c>
      <c r="D11" s="11"/>
      <c r="E11" s="11">
        <v>34838</v>
      </c>
      <c r="F11" s="11"/>
      <c r="G11" s="11">
        <v>0</v>
      </c>
      <c r="H11" s="11"/>
      <c r="I11" s="7"/>
      <c r="J11" s="11">
        <f t="shared" si="0"/>
        <v>75089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-3068</v>
      </c>
      <c r="D13" s="11"/>
      <c r="E13" s="11">
        <v>53388</v>
      </c>
      <c r="F13" s="11"/>
      <c r="G13" s="11">
        <v>822</v>
      </c>
      <c r="H13" s="11"/>
      <c r="I13" s="7"/>
      <c r="J13" s="11">
        <f t="shared" si="0"/>
        <v>51142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30328</v>
      </c>
      <c r="F14" s="14"/>
      <c r="G14" s="14">
        <f>G9+G11-G13</f>
        <v>0</v>
      </c>
      <c r="H14" s="14"/>
      <c r="I14" s="8"/>
      <c r="J14" s="14">
        <f t="shared" si="0"/>
        <v>30328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478</v>
      </c>
      <c r="O21" s="32">
        <v>4186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478</v>
      </c>
      <c r="O22" s="32">
        <v>4644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478</v>
      </c>
      <c r="O23" s="32">
        <v>2752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478</v>
      </c>
      <c r="O24" s="32">
        <v>975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478</v>
      </c>
      <c r="O25" s="32">
        <v>688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478</v>
      </c>
      <c r="O26" s="32">
        <v>6536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9891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478</v>
      </c>
      <c r="O28" s="32">
        <v>9575</v>
      </c>
    </row>
    <row r="29" spans="1:15" ht="33.75" customHeight="1">
      <c r="A29" s="33" t="s">
        <v>41</v>
      </c>
      <c r="B29" s="33"/>
      <c r="C29" s="33" t="s">
        <v>61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3525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-822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1.399999976158142</v>
      </c>
      <c r="O31" s="32">
        <v>1000</v>
      </c>
    </row>
    <row r="32" spans="1:15" ht="22.5" customHeight="1">
      <c r="A32" s="33" t="s">
        <v>42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-46018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</v>
      </c>
      <c r="O34" s="32">
        <v>5123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1</v>
      </c>
      <c r="O35" s="32">
        <v>788</v>
      </c>
    </row>
    <row r="36" spans="1:15" ht="11.25" customHeight="1">
      <c r="A36" s="33" t="s">
        <v>51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0.699999988079071</v>
      </c>
      <c r="O36" s="32">
        <v>1459</v>
      </c>
    </row>
    <row r="37" spans="1:15" ht="22.5" customHeight="1">
      <c r="A37" s="33" t="s">
        <v>60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46018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59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822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2011-02-10T11:15:08Z</dcterms:modified>
  <cp:category/>
  <cp:version/>
  <cp:contentType/>
  <cp:contentStatus/>
</cp:coreProperties>
</file>