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1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<sst xmlns="http://schemas.openxmlformats.org/spreadsheetml/2006/main" count="79" uniqueCount="66">
  <si>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</si>
  <si>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</si>
  <si>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</si>
  <si>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</si>
  <si>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</si>
  <si>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</si>
  <si>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</si>
  <si>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</si>
  <si>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</si>
  <si>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</si>
  <si>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</si>
  <si>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</si>
  <si>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</si>
  <si>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</si>
  <si>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</si>
  <si>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</si>
  <si>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</si>
  <si>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</si>
  <si>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</si>
  <si>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</si>
  <si>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</si>
  <si>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</si>
  <si>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пр-д 4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</si>
  <si>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</si>
  <si>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</si>
  <si>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</si>
  <si>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</si>
  <si>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</si>
  <si>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</si>
  <si>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</si>
  <si>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</si>
  <si>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</si>
  <si>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</si>
  <si>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</si>
  <si>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</si>
  <si>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</si>
  <si>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</si>
  <si>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</si>
  <si>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</si>
  <si>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</si>
  <si>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</si>
  <si>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</si>
  <si>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(30.04.2010) Разовая уборка территории, очистка прохода от снега </t>
  </si>
  <si>
    <t>час</t>
  </si>
  <si>
    <t xml:space="preserve">(26.02.2010) Сброс снега с кровли </t>
  </si>
  <si>
    <t xml:space="preserve">(28.09.2010) Услуги по организации коммерческого учета тепловой энергии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</si>
  <si>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</si>
  <si>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</si>
  <si>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</si>
  <si>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</si>
  <si>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</si>
  <si>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Лестницы, балконы, крыльца</t>
  </si>
  <si>
    <t xml:space="preserve">(16.11.2010) Замена козырьков над входами в подъезд № 1.2 </t>
  </si>
  <si>
    <t>шт</t>
  </si>
  <si>
    <t>Система отопления</t>
  </si>
  <si>
    <t xml:space="preserve">(31.03.2010) Ремонт системы отопления в подъезде со сменой отопительного прибора </t>
  </si>
  <si>
    <t>м</t>
  </si>
  <si>
    <t xml:space="preserve">(30.11.2010) Изоляция трубопроводов отопления на чердаке 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</si>
  <si>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</si>
  <si>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</si>
  <si>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</si>
  <si>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</si>
  <si>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</si>
  <si>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</si>
  <si>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(к.р.)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</si>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</sst>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C27" sqref="C27:L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666.5999755859375</v>
      </c>
      <c r="J3" s="29"/>
      <c r="L3" s="28"/>
      <c r="M3" s="28"/>
      <c r="N3" s="28"/>
      <c r="O3" s="10"/>
    </row>
    <row r="4" spans="1:12" ht="11.25">
      <c r="A4" s="1" t="s">
        <v>62</v>
      </c>
      <c r="F4" s="15" t="s">
        <v>7</v>
      </c>
      <c r="G4" s="15"/>
      <c r="H4" s="15"/>
      <c r="I4" s="27">
        <v>13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446</v>
      </c>
      <c r="D8" s="11"/>
      <c r="E8" s="11">
        <v>-77</v>
      </c>
      <c r="F8" s="11"/>
      <c r="G8" s="11">
        <v>0</v>
      </c>
      <c r="H8" s="11"/>
      <c r="I8" s="7"/>
      <c r="J8" s="11">
        <f aca="true" t="shared" si="0" ref="J8:J15">C8+E8+G8</f>
        <v>369</v>
      </c>
      <c r="K8" s="11"/>
      <c r="M8" s="3"/>
    </row>
    <row r="9" spans="1:13" ht="11.25">
      <c r="A9" s="18" t="s">
        <v>9</v>
      </c>
      <c r="B9" s="19"/>
      <c r="C9" s="20">
        <v>-68622</v>
      </c>
      <c r="D9" s="21"/>
      <c r="E9" s="20">
        <v>75492</v>
      </c>
      <c r="F9" s="21"/>
      <c r="G9" s="20">
        <v>19022</v>
      </c>
      <c r="H9" s="21"/>
      <c r="I9" s="7"/>
      <c r="J9" s="20">
        <f t="shared" si="0"/>
        <v>25892</v>
      </c>
      <c r="K9" s="21"/>
      <c r="M9" s="3"/>
    </row>
    <row r="10" spans="1:13" ht="11.25">
      <c r="A10" s="12" t="s">
        <v>5</v>
      </c>
      <c r="B10" s="12"/>
      <c r="C10" s="11">
        <v>56472</v>
      </c>
      <c r="D10" s="11"/>
      <c r="E10" s="11">
        <v>55836</v>
      </c>
      <c r="F10" s="11"/>
      <c r="G10" s="11">
        <v>0</v>
      </c>
      <c r="H10" s="11"/>
      <c r="I10" s="7"/>
      <c r="J10" s="11">
        <f t="shared" si="0"/>
        <v>112308</v>
      </c>
      <c r="K10" s="11"/>
      <c r="M10" s="3"/>
    </row>
    <row r="11" spans="1:13" ht="11.25">
      <c r="A11" s="12" t="s">
        <v>6</v>
      </c>
      <c r="B11" s="12"/>
      <c r="C11" s="11">
        <v>56026</v>
      </c>
      <c r="D11" s="11"/>
      <c r="E11" s="11">
        <v>55913</v>
      </c>
      <c r="F11" s="11"/>
      <c r="G11" s="11">
        <v>0</v>
      </c>
      <c r="H11" s="11"/>
      <c r="I11" s="7"/>
      <c r="J11" s="11">
        <f t="shared" si="0"/>
        <v>111939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-12596</v>
      </c>
      <c r="D13" s="11"/>
      <c r="E13" s="11">
        <v>84871</v>
      </c>
      <c r="F13" s="11"/>
      <c r="G13" s="11">
        <v>19022</v>
      </c>
      <c r="H13" s="11"/>
      <c r="I13" s="7"/>
      <c r="J13" s="11">
        <f t="shared" si="0"/>
        <v>91297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46534</v>
      </c>
      <c r="F14" s="14"/>
      <c r="G14" s="14">
        <f>G9+G11-G13</f>
        <v>0</v>
      </c>
      <c r="H14" s="14"/>
      <c r="I14" s="8"/>
      <c r="J14" s="14">
        <f t="shared" si="0"/>
        <v>46534</v>
      </c>
      <c r="K14" s="14"/>
      <c r="M14" s="3"/>
    </row>
    <row r="15" spans="1:13" ht="11.25">
      <c r="A15" s="12" t="s">
        <v>20</v>
      </c>
      <c r="B15" s="12"/>
      <c r="C15" s="22">
        <v>7.590000152587891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14.570000171661377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667</v>
      </c>
      <c r="O21" s="32">
        <v>5839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667</v>
      </c>
      <c r="O22" s="32">
        <v>6479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667</v>
      </c>
      <c r="O23" s="32">
        <v>3840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667</v>
      </c>
      <c r="O24" s="32">
        <v>1360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667</v>
      </c>
      <c r="O25" s="32">
        <v>960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667</v>
      </c>
      <c r="O26" s="32">
        <v>9119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21</v>
      </c>
      <c r="O27" s="32">
        <v>11540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667</v>
      </c>
      <c r="O28" s="32">
        <v>13359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4</v>
      </c>
      <c r="O29" s="32">
        <v>710</v>
      </c>
    </row>
    <row r="30" spans="1:15" ht="22.5" customHeight="1">
      <c r="A30" s="33" t="s">
        <v>41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340</v>
      </c>
      <c r="O30" s="32">
        <v>6049</v>
      </c>
    </row>
    <row r="31" spans="1:15" ht="22.5" customHeight="1">
      <c r="A31" s="33" t="s">
        <v>41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2449</v>
      </c>
    </row>
    <row r="32" spans="1:15" ht="33.75" customHeight="1">
      <c r="A32" s="33" t="s">
        <v>46</v>
      </c>
      <c r="B32" s="33"/>
      <c r="C32" s="33" t="s">
        <v>63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5034</v>
      </c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-19022</v>
      </c>
    </row>
    <row r="34" spans="1:15" ht="22.5" customHeight="1">
      <c r="A34" s="33" t="s">
        <v>47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-60312</v>
      </c>
    </row>
    <row r="35" spans="1:15" ht="11.25">
      <c r="A35" s="13" t="s">
        <v>50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2.5" customHeight="1">
      <c r="A36" s="33" t="s">
        <v>51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53</v>
      </c>
      <c r="N36" s="31">
        <v>2</v>
      </c>
      <c r="O36" s="32">
        <v>20277</v>
      </c>
    </row>
    <row r="37" spans="1:15" ht="22.5" customHeight="1">
      <c r="A37" s="33" t="s">
        <v>54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56</v>
      </c>
      <c r="N37" s="31">
        <v>3</v>
      </c>
      <c r="O37" s="32">
        <v>2431</v>
      </c>
    </row>
    <row r="38" spans="1:15" ht="11.25" customHeight="1">
      <c r="A38" s="33" t="s">
        <v>54</v>
      </c>
      <c r="B38" s="33"/>
      <c r="C38" s="33" t="s">
        <v>57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56</v>
      </c>
      <c r="N38" s="31">
        <v>15</v>
      </c>
      <c r="O38" s="32">
        <v>1851</v>
      </c>
    </row>
    <row r="39" spans="1:15" ht="22.5" customHeight="1">
      <c r="A39" s="33" t="s">
        <v>65</v>
      </c>
      <c r="B39" s="33"/>
      <c r="C39" s="33" t="s">
        <v>58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60312</v>
      </c>
    </row>
    <row r="40" spans="1:15" ht="11.25">
      <c r="A40" s="13" t="s">
        <v>59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22.5" customHeight="1">
      <c r="A41" s="33" t="s">
        <v>64</v>
      </c>
      <c r="B41" s="33"/>
      <c r="C41" s="33" t="s">
        <v>60</v>
      </c>
      <c r="D41" s="33"/>
      <c r="E41" s="33"/>
      <c r="F41" s="33"/>
      <c r="G41" s="33"/>
      <c r="H41" s="33"/>
      <c r="I41" s="33"/>
      <c r="J41" s="33"/>
      <c r="K41" s="33"/>
      <c r="L41" s="33"/>
      <c r="M41" s="30"/>
      <c r="N41" s="31"/>
      <c r="O41" s="32">
        <v>19022</v>
      </c>
    </row>
    <row r="43" ht="11.25">
      <c r="A43" s="1" t="s">
        <v>61</v>
      </c>
    </row>
  </sheetData>
  <mergeCells count="99">
    <mergeCell ref="A40:O40"/>
    <mergeCell ref="A41:B41"/>
    <mergeCell ref="C41:L41"/>
    <mergeCell ref="A38:B38"/>
    <mergeCell ref="C38:L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2011-02-09T07:11:30Z</dcterms:modified>
  <cp:category/>
  <cp:version/>
  <cp:contentType/>
  <cp:contentStatus/>
</cp:coreProperties>
</file>