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<sst xmlns="http://schemas.openxmlformats.org/spreadsheetml/2006/main" count="62" uniqueCount="54">
  <si>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</si>
  <si>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</si>
  <si>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</si>
  <si>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</si>
  <si>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</si>
  <si>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</si>
  <si>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</si>
  <si>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</si>
  <si>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</si>
  <si>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</si>
  <si>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</si>
  <si>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</si>
  <si>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</si>
  <si>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</si>
  <si>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</si>
  <si>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</si>
  <si>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</si>
  <si>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</si>
  <si>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</si>
  <si>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</si>
  <si>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</si>
  <si>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</si>
  <si>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Татарская ул. 36 1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</si>
  <si>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</si>
  <si>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</si>
  <si>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</si>
  <si>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</si>
  <si>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</si>
  <si>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</si>
  <si>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</si>
  <si>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</si>
  <si>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</si>
  <si>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</si>
  <si>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</si>
  <si>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</si>
  <si>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</si>
  <si>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</si>
  <si>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</si>
  <si>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</si>
  <si>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</si>
  <si>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</si>
  <si>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</si>
  <si>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Компенсация расходов (содер.)</t>
  </si>
  <si>
    <t xml:space="preserve">(31.12.2010) Перевод средств из статьи капитальный ремонт </t>
  </si>
  <si>
    <t xml:space="preserve">(31.12.2010) Перевод средств из статьи текущий ремонт </t>
  </si>
  <si>
    <t>Текущий ремонт</t>
  </si>
  <si>
    <t xml:space="preserve">(31.12.2010) Перевод средств в статью содержание </t>
  </si>
  <si>
    <t>Капитальный ремонт</t>
  </si>
  <si>
    <t xml:space="preserve">Перевод средств в статью содержание </t>
  </si>
  <si>
    <t>Инженер по эксплуатации дома ________________________________</t>
  </si>
  <si>
    <t>Остаток на конец года (к.р.)</t>
  </si>
  <si>
    <t>Остаток на конец года (т.р.)</t>
  </si>
  <si>
    <t xml:space="preserve">(31.05.2010)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</si>
  <si>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Работы выполнены  ООО "ЖилРемСервис"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</si>
</sst>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K3" sqref="K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125</v>
      </c>
      <c r="J3" s="29"/>
      <c r="L3" s="28"/>
      <c r="M3" s="28"/>
      <c r="N3" s="28"/>
      <c r="O3" s="10"/>
    </row>
    <row r="4" spans="1:12" ht="11.25">
      <c r="A4" s="1" t="s">
        <v>53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-320</v>
      </c>
      <c r="D8" s="11"/>
      <c r="E8" s="11">
        <v>-307</v>
      </c>
      <c r="F8" s="11"/>
      <c r="G8" s="11">
        <v>0</v>
      </c>
      <c r="H8" s="11"/>
      <c r="I8" s="7"/>
      <c r="J8" s="11">
        <f aca="true" t="shared" si="0" ref="J8:J15">C8+E8+G8</f>
        <v>-627</v>
      </c>
      <c r="K8" s="11"/>
      <c r="M8" s="3"/>
    </row>
    <row r="9" spans="1:13" ht="11.25">
      <c r="A9" s="18" t="s">
        <v>9</v>
      </c>
      <c r="B9" s="19"/>
      <c r="C9" s="20">
        <v>-7531</v>
      </c>
      <c r="D9" s="21"/>
      <c r="E9" s="20">
        <v>6227</v>
      </c>
      <c r="F9" s="21"/>
      <c r="G9" s="20">
        <v>2922</v>
      </c>
      <c r="H9" s="21"/>
      <c r="I9" s="7"/>
      <c r="J9" s="20">
        <f t="shared" si="0"/>
        <v>1618</v>
      </c>
      <c r="K9" s="21"/>
      <c r="M9" s="3"/>
    </row>
    <row r="10" spans="1:13" ht="11.25">
      <c r="A10" s="12" t="s">
        <v>5</v>
      </c>
      <c r="B10" s="12"/>
      <c r="C10" s="11">
        <v>10476</v>
      </c>
      <c r="D10" s="11"/>
      <c r="E10" s="11">
        <v>8820</v>
      </c>
      <c r="F10" s="11"/>
      <c r="G10" s="11">
        <v>0</v>
      </c>
      <c r="H10" s="11"/>
      <c r="I10" s="7"/>
      <c r="J10" s="11">
        <f t="shared" si="0"/>
        <v>19296</v>
      </c>
      <c r="K10" s="11"/>
      <c r="M10" s="3"/>
    </row>
    <row r="11" spans="1:13" ht="11.25">
      <c r="A11" s="12" t="s">
        <v>6</v>
      </c>
      <c r="B11" s="12"/>
      <c r="C11" s="11">
        <v>10796</v>
      </c>
      <c r="D11" s="11"/>
      <c r="E11" s="11">
        <v>9127</v>
      </c>
      <c r="F11" s="11"/>
      <c r="G11" s="11">
        <v>0</v>
      </c>
      <c r="H11" s="11"/>
      <c r="I11" s="7"/>
      <c r="J11" s="11">
        <f t="shared" si="0"/>
        <v>19923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3265</v>
      </c>
      <c r="D13" s="11"/>
      <c r="E13" s="11">
        <v>6611</v>
      </c>
      <c r="F13" s="11"/>
      <c r="G13" s="11">
        <v>2922</v>
      </c>
      <c r="H13" s="11"/>
      <c r="I13" s="7"/>
      <c r="J13" s="11">
        <f t="shared" si="0"/>
        <v>12798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8743</v>
      </c>
      <c r="F14" s="14"/>
      <c r="G14" s="14">
        <f>G9+G11-G13</f>
        <v>0</v>
      </c>
      <c r="H14" s="14"/>
      <c r="I14" s="8"/>
      <c r="J14" s="14">
        <f t="shared" si="0"/>
        <v>8743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125</v>
      </c>
      <c r="O21" s="32">
        <v>1095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125</v>
      </c>
      <c r="O22" s="32">
        <v>1215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125</v>
      </c>
      <c r="O23" s="32">
        <v>720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125</v>
      </c>
      <c r="O24" s="32">
        <v>255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125</v>
      </c>
      <c r="O25" s="32">
        <v>180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125</v>
      </c>
      <c r="O26" s="32">
        <v>1710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2748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125</v>
      </c>
      <c r="O28" s="32">
        <v>2505</v>
      </c>
    </row>
    <row r="29" spans="1:15" ht="33.75" customHeight="1">
      <c r="A29" s="33" t="s">
        <v>41</v>
      </c>
      <c r="B29" s="33"/>
      <c r="C29" s="33" t="s">
        <v>52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2370</v>
      </c>
    </row>
    <row r="30" spans="1:15" ht="22.5" customHeight="1">
      <c r="A30" s="33" t="s">
        <v>42</v>
      </c>
      <c r="B30" s="33"/>
      <c r="C30" s="33" t="s">
        <v>43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-2922</v>
      </c>
    </row>
    <row r="31" spans="1:15" ht="22.5" customHeight="1">
      <c r="A31" s="33" t="s">
        <v>42</v>
      </c>
      <c r="B31" s="33"/>
      <c r="C31" s="33" t="s">
        <v>44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-6611</v>
      </c>
    </row>
    <row r="32" spans="1:15" ht="11.25">
      <c r="A32" s="13" t="s">
        <v>45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51</v>
      </c>
      <c r="B33" s="33"/>
      <c r="C33" s="33" t="s">
        <v>46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6611</v>
      </c>
    </row>
    <row r="34" spans="1:15" ht="11.25">
      <c r="A34" s="13" t="s">
        <v>47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22.5" customHeight="1">
      <c r="A35" s="33" t="s">
        <v>50</v>
      </c>
      <c r="B35" s="33"/>
      <c r="C35" s="33" t="s">
        <v>48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2922</v>
      </c>
    </row>
    <row r="37" ht="11.25">
      <c r="A37" s="1" t="s">
        <v>49</v>
      </c>
    </row>
  </sheetData>
  <mergeCells count="87">
    <mergeCell ref="A34:O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2011-02-10T10:52:07Z</dcterms:modified>
  <cp:category/>
  <cp:version/>
  <cp:contentType/>
  <cp:contentStatus/>
</cp:coreProperties>
</file>