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<sst xmlns="http://schemas.openxmlformats.org/spreadsheetml/2006/main" count="63" uniqueCount="55">
  <si>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</si>
  <si>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</si>
  <si>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</si>
  <si>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</si>
  <si>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</si>
  <si>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</si>
  <si>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</si>
  <si>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</si>
  <si>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</si>
  <si>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</si>
  <si>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</si>
  <si>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</si>
  <si>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</si>
  <si>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</si>
  <si>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</si>
  <si>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</si>
  <si>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</si>
  <si>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</si>
  <si>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</si>
  <si>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</si>
  <si>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</si>
  <si>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</si>
  <si>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48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</si>
  <si>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</si>
  <si>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</si>
  <si>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</si>
  <si>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</si>
  <si>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</si>
  <si>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</si>
  <si>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</si>
  <si>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</si>
  <si>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</si>
  <si>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</si>
  <si>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</si>
  <si>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</si>
  <si>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</si>
  <si>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</si>
  <si>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</si>
  <si>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</si>
  <si>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</si>
  <si>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</si>
  <si>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</si>
  <si>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Компенсация расходов (содер.)</t>
  </si>
  <si>
    <t xml:space="preserve">(31.10.2010) Перевод средств из статьи текущий ремонт </t>
  </si>
  <si>
    <t>Текущий ремонт</t>
  </si>
  <si>
    <t>Система отопления</t>
  </si>
  <si>
    <t xml:space="preserve">(31.08.2010) Ремонт узла управления по предписанию тепловой инспекции согласно СНиП ( смена задвижки на затвор, переврезка ГВС по СНиП) </t>
  </si>
  <si>
    <t>шт</t>
  </si>
  <si>
    <t xml:space="preserve">(30.09.2010) Ремонт системы отопления в кв. 3 </t>
  </si>
  <si>
    <t>м</t>
  </si>
  <si>
    <t xml:space="preserve">(31.12.2010) Перевод средств в статью содержание </t>
  </si>
  <si>
    <t>Инженер по эксплуатации дома ________________________________</t>
  </si>
  <si>
    <t>Остаток на конец года (т.р.)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</si>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</sst>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K3" sqref="K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143.3000030517578</v>
      </c>
      <c r="J3" s="29"/>
      <c r="L3" s="28"/>
      <c r="M3" s="28"/>
      <c r="N3" s="28"/>
      <c r="O3" s="10"/>
    </row>
    <row r="4" spans="1:12" ht="11.25">
      <c r="A4" s="1" t="s">
        <v>54</v>
      </c>
      <c r="F4" s="15" t="s">
        <v>7</v>
      </c>
      <c r="G4" s="15"/>
      <c r="H4" s="15"/>
      <c r="I4" s="27">
        <v>3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-186</v>
      </c>
      <c r="D8" s="11"/>
      <c r="E8" s="11">
        <v>-247</v>
      </c>
      <c r="F8" s="11"/>
      <c r="G8" s="11">
        <v>0</v>
      </c>
      <c r="H8" s="11"/>
      <c r="I8" s="7"/>
      <c r="J8" s="11">
        <f aca="true" t="shared" si="0" ref="J8:J15">C8+E8+G8</f>
        <v>-433</v>
      </c>
      <c r="K8" s="11"/>
      <c r="M8" s="3"/>
    </row>
    <row r="9" spans="1:13" ht="11.25">
      <c r="A9" s="18" t="s">
        <v>9</v>
      </c>
      <c r="B9" s="19"/>
      <c r="C9" s="20">
        <v>-5191</v>
      </c>
      <c r="D9" s="21"/>
      <c r="E9" s="20">
        <v>17859</v>
      </c>
      <c r="F9" s="21"/>
      <c r="G9" s="20">
        <v>0</v>
      </c>
      <c r="H9" s="21"/>
      <c r="I9" s="7"/>
      <c r="J9" s="20">
        <f t="shared" si="0"/>
        <v>12668</v>
      </c>
      <c r="K9" s="21"/>
      <c r="M9" s="3"/>
    </row>
    <row r="10" spans="1:13" ht="11.25">
      <c r="A10" s="12" t="s">
        <v>5</v>
      </c>
      <c r="B10" s="12"/>
      <c r="C10" s="11">
        <v>12000</v>
      </c>
      <c r="D10" s="11"/>
      <c r="E10" s="11">
        <v>10116</v>
      </c>
      <c r="F10" s="11"/>
      <c r="G10" s="11">
        <v>0</v>
      </c>
      <c r="H10" s="11"/>
      <c r="I10" s="7"/>
      <c r="J10" s="11">
        <f t="shared" si="0"/>
        <v>22116</v>
      </c>
      <c r="K10" s="11"/>
      <c r="M10" s="3"/>
    </row>
    <row r="11" spans="1:13" ht="11.25">
      <c r="A11" s="12" t="s">
        <v>6</v>
      </c>
      <c r="B11" s="12"/>
      <c r="C11" s="11">
        <v>12186</v>
      </c>
      <c r="D11" s="11"/>
      <c r="E11" s="11">
        <v>10363</v>
      </c>
      <c r="F11" s="11"/>
      <c r="G11" s="11">
        <v>0</v>
      </c>
      <c r="H11" s="11"/>
      <c r="I11" s="7"/>
      <c r="J11" s="11">
        <f t="shared" si="0"/>
        <v>22549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6995</v>
      </c>
      <c r="D13" s="11"/>
      <c r="E13" s="11">
        <v>13442</v>
      </c>
      <c r="F13" s="11"/>
      <c r="G13" s="11">
        <v>0</v>
      </c>
      <c r="H13" s="11"/>
      <c r="I13" s="7"/>
      <c r="J13" s="11">
        <f t="shared" si="0"/>
        <v>20437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14780</v>
      </c>
      <c r="F14" s="14"/>
      <c r="G14" s="14">
        <f>G9+G11-G13</f>
        <v>0</v>
      </c>
      <c r="H14" s="14"/>
      <c r="I14" s="8"/>
      <c r="J14" s="14">
        <f t="shared" si="0"/>
        <v>14780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143</v>
      </c>
      <c r="O21" s="32">
        <v>1255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143</v>
      </c>
      <c r="O22" s="32">
        <v>1393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143</v>
      </c>
      <c r="O23" s="32">
        <v>825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143</v>
      </c>
      <c r="O24" s="32">
        <v>292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143</v>
      </c>
      <c r="O25" s="32">
        <v>206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143</v>
      </c>
      <c r="O26" s="32">
        <v>1960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2198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143</v>
      </c>
      <c r="O28" s="32">
        <v>2872</v>
      </c>
    </row>
    <row r="29" spans="1:15" ht="33.75" customHeight="1">
      <c r="A29" s="33" t="s">
        <v>41</v>
      </c>
      <c r="B29" s="33"/>
      <c r="C29" s="33" t="s">
        <v>53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1858</v>
      </c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-5864</v>
      </c>
    </row>
    <row r="31" spans="1:15" ht="11.25">
      <c r="A31" s="13" t="s">
        <v>44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33.75" customHeight="1">
      <c r="A32" s="33" t="s">
        <v>45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47</v>
      </c>
      <c r="N32" s="31">
        <v>1</v>
      </c>
      <c r="O32" s="32">
        <v>4330</v>
      </c>
    </row>
    <row r="33" spans="1:15" ht="11.25" customHeight="1">
      <c r="A33" s="33" t="s">
        <v>45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49</v>
      </c>
      <c r="N33" s="31">
        <v>3.200000047683716</v>
      </c>
      <c r="O33" s="32">
        <v>3248</v>
      </c>
    </row>
    <row r="34" spans="1:15" ht="22.5" customHeight="1">
      <c r="A34" s="33" t="s">
        <v>52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5864</v>
      </c>
    </row>
    <row r="36" ht="11.25">
      <c r="A36" s="1" t="s">
        <v>51</v>
      </c>
    </row>
  </sheetData>
  <mergeCells count="86">
    <mergeCell ref="A34:B34"/>
    <mergeCell ref="C34:L34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2011-02-10T10:58:02Z</dcterms:modified>
  <cp:category/>
  <cp:version/>
  <cp:contentType/>
  <cp:contentStatus/>
</cp:coreProperties>
</file>