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<sst xmlns="http://schemas.openxmlformats.org/spreadsheetml/2006/main" count="82" uniqueCount="66">
  <si>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</si>
  <si>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</si>
  <si>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</si>
  <si>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</si>
  <si>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</si>
  <si>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</si>
  <si>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</si>
  <si>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</si>
  <si>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</si>
  <si>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</si>
  <si>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</si>
  <si>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</si>
  <si>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</si>
  <si>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</si>
  <si>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</si>
  <si>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</si>
  <si>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</si>
  <si>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</si>
  <si>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</si>
  <si>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</si>
  <si>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</si>
  <si>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</si>
  <si>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7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</si>
  <si>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</si>
  <si>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</si>
  <si>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</si>
  <si>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</si>
  <si>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</si>
  <si>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</si>
  <si>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</si>
  <si>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</si>
  <si>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</si>
  <si>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</si>
  <si>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</si>
  <si>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</si>
  <si>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</si>
  <si>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</si>
  <si>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</si>
  <si>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</si>
  <si>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</si>
  <si>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</si>
  <si>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</si>
  <si>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(29.01.2010) Сброс снега с кровли северная сторона </t>
  </si>
  <si>
    <t>Гидравлические испытания</t>
  </si>
  <si>
    <t>Текущий ремонт</t>
  </si>
  <si>
    <t>Крыша</t>
  </si>
  <si>
    <t xml:space="preserve">(30.06.2010) Выборочный ремонт кровли </t>
  </si>
  <si>
    <t>Помещения общего пользования</t>
  </si>
  <si>
    <t xml:space="preserve">(30.09.2010) Масляная окраска наружных стен выносного узла управления </t>
  </si>
  <si>
    <t>Система отопления</t>
  </si>
  <si>
    <t xml:space="preserve">(29.10.2010) Врезка отсечных вентилей на дом в выносном узле управления </t>
  </si>
  <si>
    <t>шт</t>
  </si>
  <si>
    <t xml:space="preserve">(30.11.2010) Ремонт системы отопления в кв. 4 </t>
  </si>
  <si>
    <t>м</t>
  </si>
  <si>
    <t>Система ХВС</t>
  </si>
  <si>
    <t xml:space="preserve">(03.12.2010) Изоляция трубопроводов холодного водоснабжения и теплотрассы </t>
  </si>
  <si>
    <t xml:space="preserve">(29.10.2010) Смена вентилей и трубопровода холодного водоснабжения </t>
  </si>
  <si>
    <t xml:space="preserve">(31.08.2010) Ремонт системы холодного водоснабжения в кв 3 </t>
  </si>
  <si>
    <t>Компенсация расходов (т.р.)</t>
  </si>
  <si>
    <t xml:space="preserve">(31.12.2010) Перевод средств из статьи капитальный ремонт </t>
  </si>
  <si>
    <t>Капитальный ремонт</t>
  </si>
  <si>
    <t xml:space="preserve">Перевод средств в статью текущий ремонт </t>
  </si>
  <si>
    <t>Инженер по эксплуатации дома ________________________________</t>
  </si>
  <si>
    <t>Остаток на конец года (к.р.)</t>
  </si>
  <si>
    <t xml:space="preserve">(29.10.2010)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</si>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</sst>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187.89999389648438</v>
      </c>
      <c r="J3" s="29"/>
      <c r="L3" s="28"/>
      <c r="M3" s="28"/>
      <c r="N3" s="28"/>
      <c r="O3" s="10"/>
    </row>
    <row r="4" spans="1:12" ht="11.25">
      <c r="A4" s="1" t="s">
        <v>65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427</v>
      </c>
      <c r="D8" s="11"/>
      <c r="E8" s="11">
        <v>-128</v>
      </c>
      <c r="F8" s="11"/>
      <c r="G8" s="11">
        <v>0</v>
      </c>
      <c r="H8" s="11"/>
      <c r="I8" s="7"/>
      <c r="J8" s="11">
        <f aca="true" t="shared" si="0" ref="J8:J15">C8+E8+G8</f>
        <v>299</v>
      </c>
      <c r="K8" s="11"/>
      <c r="M8" s="3"/>
    </row>
    <row r="9" spans="1:13" ht="11.25">
      <c r="A9" s="18" t="s">
        <v>9</v>
      </c>
      <c r="B9" s="19"/>
      <c r="C9" s="20">
        <v>-17941</v>
      </c>
      <c r="D9" s="21"/>
      <c r="E9" s="20">
        <v>5631</v>
      </c>
      <c r="F9" s="21"/>
      <c r="G9" s="20">
        <v>3526</v>
      </c>
      <c r="H9" s="21"/>
      <c r="I9" s="7"/>
      <c r="J9" s="20">
        <f t="shared" si="0"/>
        <v>-8784</v>
      </c>
      <c r="K9" s="21"/>
      <c r="M9" s="3"/>
    </row>
    <row r="10" spans="1:13" ht="11.25">
      <c r="A10" s="12" t="s">
        <v>5</v>
      </c>
      <c r="B10" s="12"/>
      <c r="C10" s="11">
        <v>15898</v>
      </c>
      <c r="D10" s="11"/>
      <c r="E10" s="11">
        <v>13393</v>
      </c>
      <c r="F10" s="11"/>
      <c r="G10" s="11">
        <v>0</v>
      </c>
      <c r="H10" s="11"/>
      <c r="I10" s="7"/>
      <c r="J10" s="11">
        <f t="shared" si="0"/>
        <v>29291</v>
      </c>
      <c r="K10" s="11"/>
      <c r="M10" s="3"/>
    </row>
    <row r="11" spans="1:13" ht="11.25">
      <c r="A11" s="12" t="s">
        <v>6</v>
      </c>
      <c r="B11" s="12"/>
      <c r="C11" s="11">
        <v>15471</v>
      </c>
      <c r="D11" s="11"/>
      <c r="E11" s="11">
        <v>13521</v>
      </c>
      <c r="F11" s="11"/>
      <c r="G11" s="11">
        <v>0</v>
      </c>
      <c r="H11" s="11"/>
      <c r="I11" s="7"/>
      <c r="J11" s="11">
        <f t="shared" si="0"/>
        <v>28992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22919</v>
      </c>
      <c r="D13" s="11"/>
      <c r="E13" s="11">
        <v>25300</v>
      </c>
      <c r="F13" s="11"/>
      <c r="G13" s="11">
        <v>3526</v>
      </c>
      <c r="H13" s="11"/>
      <c r="I13" s="7"/>
      <c r="J13" s="11">
        <f t="shared" si="0"/>
        <v>51745</v>
      </c>
      <c r="K13" s="11"/>
      <c r="M13" s="3"/>
    </row>
    <row r="14" spans="1:13" ht="11.25">
      <c r="A14" s="12" t="s">
        <v>11</v>
      </c>
      <c r="B14" s="12"/>
      <c r="C14" s="14">
        <f>C9+C11-C13</f>
        <v>-25389</v>
      </c>
      <c r="D14" s="14"/>
      <c r="E14" s="14">
        <f>E9+E11-E13</f>
        <v>-6148</v>
      </c>
      <c r="F14" s="14"/>
      <c r="G14" s="14">
        <f>G9+G11-G13</f>
        <v>0</v>
      </c>
      <c r="H14" s="14"/>
      <c r="I14" s="8"/>
      <c r="J14" s="14">
        <f t="shared" si="0"/>
        <v>-31537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188</v>
      </c>
      <c r="O21" s="32">
        <v>1646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188</v>
      </c>
      <c r="O22" s="32">
        <v>1826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188</v>
      </c>
      <c r="O23" s="32">
        <v>1082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188</v>
      </c>
      <c r="O24" s="32">
        <v>383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188</v>
      </c>
      <c r="O25" s="32">
        <v>271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188</v>
      </c>
      <c r="O26" s="32">
        <v>2570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8792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188</v>
      </c>
      <c r="O28" s="32">
        <v>3766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16</v>
      </c>
      <c r="O29" s="32">
        <v>285</v>
      </c>
    </row>
    <row r="30" spans="1:15" ht="33.75" customHeight="1">
      <c r="A30" s="33" t="s">
        <v>43</v>
      </c>
      <c r="B30" s="33"/>
      <c r="C30" s="33" t="s">
        <v>64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2298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9</v>
      </c>
      <c r="O32" s="32">
        <v>3941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60</v>
      </c>
      <c r="O33" s="32">
        <v>1031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2</v>
      </c>
      <c r="O34" s="32">
        <v>3718</v>
      </c>
    </row>
    <row r="35" spans="1:15" ht="11.25" customHeight="1">
      <c r="A35" s="33" t="s">
        <v>49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6.400000095367432</v>
      </c>
      <c r="O35" s="32">
        <v>3609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15</v>
      </c>
      <c r="O36" s="32">
        <v>8407</v>
      </c>
    </row>
    <row r="37" spans="1:15" ht="22.5" customHeight="1">
      <c r="A37" s="33" t="s">
        <v>54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53</v>
      </c>
      <c r="N37" s="31">
        <v>2.200000047683716</v>
      </c>
      <c r="O37" s="32">
        <v>2870</v>
      </c>
    </row>
    <row r="38" spans="1:15" ht="11.25" customHeight="1">
      <c r="A38" s="33" t="s">
        <v>54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53</v>
      </c>
      <c r="N38" s="31">
        <v>4</v>
      </c>
      <c r="O38" s="32">
        <v>5250</v>
      </c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-3526</v>
      </c>
    </row>
    <row r="40" spans="1:15" ht="11.25">
      <c r="A40" s="13" t="s">
        <v>60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2.5" customHeight="1">
      <c r="A41" s="33" t="s">
        <v>63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3526</v>
      </c>
    </row>
    <row r="43" ht="11.25">
      <c r="A43" s="1" t="s">
        <v>62</v>
      </c>
    </row>
  </sheetData>
  <mergeCells count="99">
    <mergeCell ref="A40:O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2011-02-10T11:12:32Z</dcterms:modified>
  <cp:category/>
  <cp:version/>
  <cp:contentType/>
  <cp:contentStatus/>
</cp:coreProperties>
</file>