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2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<sst xmlns="http://schemas.openxmlformats.org/spreadsheetml/2006/main" count="73" uniqueCount="62">
  <si>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</si>
  <si>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</si>
  <si>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</si>
  <si>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</si>
  <si>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</si>
  <si>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</si>
  <si>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</si>
  <si>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</si>
  <si>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</si>
  <si>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</si>
  <si>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</si>
  <si>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</si>
  <si>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</si>
  <si>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</si>
  <si>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</si>
  <si>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</si>
  <si>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</si>
  <si>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</si>
  <si>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</si>
  <si>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</si>
  <si>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</si>
  <si>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</si>
  <si>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36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</si>
  <si>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</si>
  <si>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</si>
  <si>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</si>
  <si>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</si>
  <si>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</si>
  <si>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</si>
  <si>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</si>
  <si>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</si>
  <si>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</si>
  <si>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</si>
  <si>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</si>
  <si>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</si>
  <si>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</si>
  <si>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</si>
  <si>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</si>
  <si>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</si>
  <si>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</si>
  <si>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</si>
  <si>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</si>
  <si>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</si>
  <si>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</si>
  <si>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(28.12.2010)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</si>
  <si>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</si>
  <si>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</si>
  <si>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</si>
  <si>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</si>
  <si>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</si>
  <si>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</si>
  <si>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(31.03.2010) Ремонт системы отопления с заменой трубопровода и отопительных приборов (отопительные приборы жильца) в кв. 16 </t>
  </si>
  <si>
    <t xml:space="preserve">(30.06.2010) Ремонт узла управления с заменой задвижек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</si>
  <si>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</si>
  <si>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</si>
  <si>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</si>
  <si>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</si>
  <si>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</si>
  <si>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</si>
  <si>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(30.06.2010)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</si>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</sst>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341.20001220703125</v>
      </c>
      <c r="J3" s="29"/>
      <c r="L3" s="28"/>
      <c r="M3" s="28"/>
      <c r="N3" s="28"/>
      <c r="O3" s="10"/>
    </row>
    <row r="4" spans="1:12" ht="11.25">
      <c r="A4" s="1" t="s">
        <v>58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6835</v>
      </c>
      <c r="D8" s="11"/>
      <c r="E8" s="11">
        <v>5549</v>
      </c>
      <c r="F8" s="11"/>
      <c r="G8" s="11">
        <v>0</v>
      </c>
      <c r="H8" s="11"/>
      <c r="I8" s="7"/>
      <c r="J8" s="11">
        <f aca="true" t="shared" si="0" ref="J8:J15">C8+E8+G8</f>
        <v>12384</v>
      </c>
      <c r="K8" s="11"/>
      <c r="M8" s="3"/>
    </row>
    <row r="9" spans="1:13" ht="11.25">
      <c r="A9" s="18" t="s">
        <v>9</v>
      </c>
      <c r="B9" s="19"/>
      <c r="C9" s="20">
        <v>-45317</v>
      </c>
      <c r="D9" s="21"/>
      <c r="E9" s="20">
        <v>38077</v>
      </c>
      <c r="F9" s="21"/>
      <c r="G9" s="20">
        <v>469</v>
      </c>
      <c r="H9" s="21"/>
      <c r="I9" s="7"/>
      <c r="J9" s="20">
        <f t="shared" si="0"/>
        <v>-6771</v>
      </c>
      <c r="K9" s="21"/>
      <c r="M9" s="3"/>
    </row>
    <row r="10" spans="1:13" ht="11.25">
      <c r="A10" s="12" t="s">
        <v>5</v>
      </c>
      <c r="B10" s="12"/>
      <c r="C10" s="11">
        <v>28680</v>
      </c>
      <c r="D10" s="11"/>
      <c r="E10" s="11">
        <v>24153</v>
      </c>
      <c r="F10" s="11"/>
      <c r="G10" s="11">
        <v>0</v>
      </c>
      <c r="H10" s="11"/>
      <c r="I10" s="7"/>
      <c r="J10" s="11">
        <f t="shared" si="0"/>
        <v>52833</v>
      </c>
      <c r="K10" s="11"/>
      <c r="M10" s="3"/>
    </row>
    <row r="11" spans="1:13" ht="11.25">
      <c r="A11" s="12" t="s">
        <v>6</v>
      </c>
      <c r="B11" s="12"/>
      <c r="C11" s="11">
        <v>21845</v>
      </c>
      <c r="D11" s="11"/>
      <c r="E11" s="11">
        <v>18604</v>
      </c>
      <c r="F11" s="11"/>
      <c r="G11" s="11">
        <v>0</v>
      </c>
      <c r="H11" s="11"/>
      <c r="I11" s="7"/>
      <c r="J11" s="11">
        <f t="shared" si="0"/>
        <v>40449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-1428</v>
      </c>
      <c r="D13" s="11"/>
      <c r="E13" s="11">
        <v>56681</v>
      </c>
      <c r="F13" s="11"/>
      <c r="G13" s="11">
        <v>469</v>
      </c>
      <c r="H13" s="11"/>
      <c r="I13" s="7"/>
      <c r="J13" s="11">
        <f t="shared" si="0"/>
        <v>55722</v>
      </c>
      <c r="K13" s="11"/>
      <c r="M13" s="3"/>
    </row>
    <row r="14" spans="1:13" ht="11.25">
      <c r="A14" s="12" t="s">
        <v>11</v>
      </c>
      <c r="B14" s="12"/>
      <c r="C14" s="14">
        <f>C9+C11-C13</f>
        <v>-22044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-22044</v>
      </c>
      <c r="K14" s="14"/>
      <c r="M14" s="3"/>
    </row>
    <row r="15" spans="1:13" ht="11.25">
      <c r="A15" s="12" t="s">
        <v>20</v>
      </c>
      <c r="B15" s="12"/>
      <c r="C15" s="22">
        <v>7.510000228881836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13.390000343322754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341</v>
      </c>
      <c r="O21" s="32">
        <v>2989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341</v>
      </c>
      <c r="O22" s="32">
        <v>3316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341</v>
      </c>
      <c r="O23" s="32">
        <v>1965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341</v>
      </c>
      <c r="O24" s="32">
        <v>696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341</v>
      </c>
      <c r="O25" s="32">
        <v>491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341</v>
      </c>
      <c r="O26" s="32">
        <v>4668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17</v>
      </c>
      <c r="O27" s="32">
        <v>9342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341</v>
      </c>
      <c r="O28" s="32">
        <v>6838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20</v>
      </c>
      <c r="O29" s="32">
        <v>356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1710</v>
      </c>
    </row>
    <row r="31" spans="1:15" ht="33.75" customHeight="1">
      <c r="A31" s="33" t="s">
        <v>45</v>
      </c>
      <c r="B31" s="33"/>
      <c r="C31" s="33" t="s">
        <v>59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4356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-469</v>
      </c>
    </row>
    <row r="33" spans="1:15" ht="22.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-37686</v>
      </c>
    </row>
    <row r="34" spans="1:15" ht="11.25">
      <c r="A34" s="13" t="s">
        <v>49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33.7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>
        <v>6</v>
      </c>
      <c r="O35" s="32">
        <v>6257</v>
      </c>
    </row>
    <row r="36" spans="1:15" ht="11.25" customHeight="1">
      <c r="A36" s="33" t="s">
        <v>50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53</v>
      </c>
      <c r="N36" s="31">
        <v>3</v>
      </c>
      <c r="O36" s="32">
        <v>12738</v>
      </c>
    </row>
    <row r="37" spans="1:15" ht="22.5" customHeight="1">
      <c r="A37" s="33" t="s">
        <v>61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37686</v>
      </c>
    </row>
    <row r="38" spans="1:15" ht="11.25">
      <c r="A38" s="13" t="s">
        <v>55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60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469</v>
      </c>
    </row>
    <row r="41" ht="11.25">
      <c r="A41" s="1" t="s">
        <v>57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2011-02-09T07:37:17Z</dcterms:modified>
  <cp:category/>
  <cp:version/>
  <cp:contentType/>
  <cp:contentStatus/>
</cp:coreProperties>
</file>