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<sst xmlns="http://schemas.openxmlformats.org/spreadsheetml/2006/main" count="103" uniqueCount="79">
  <si>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</si>
  <si>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</si>
  <si>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</si>
  <si>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</si>
  <si>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</si>
  <si>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</si>
  <si>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</si>
  <si>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</si>
  <si>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</si>
  <si>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</si>
  <si>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</si>
  <si>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</si>
  <si>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</si>
  <si>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</si>
  <si>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</si>
  <si>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</si>
  <si>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</si>
  <si>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</si>
  <si>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</si>
  <si>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</si>
  <si>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</si>
  <si>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</si>
  <si>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</si>
  <si>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</si>
  <si>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</si>
  <si>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</si>
  <si>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Фруктовый пер. 28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</si>
  <si>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</si>
  <si>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</si>
  <si>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</si>
  <si>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</si>
  <si>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</si>
  <si>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</si>
  <si>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</si>
  <si>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</si>
  <si>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</si>
  <si>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</si>
  <si>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</si>
  <si>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</si>
  <si>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</si>
  <si>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</si>
  <si>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</si>
  <si>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</si>
  <si>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</si>
  <si>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</si>
  <si>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</si>
  <si>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</si>
  <si>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</si>
  <si>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</si>
  <si>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</si>
  <si>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Газовое оборудование</t>
  </si>
  <si>
    <t>Другие расходы по содержанию</t>
  </si>
  <si>
    <t>(16.07.2007) погрузка, вывозка мусора</t>
  </si>
  <si>
    <t>м3</t>
  </si>
  <si>
    <t>(30.04.2007) Транспортные услуги( 29.06.07, 03.09.07)</t>
  </si>
  <si>
    <t>час</t>
  </si>
  <si>
    <t>(29.05.2007) дератизация (27.12.2007)</t>
  </si>
  <si>
    <t>м2</t>
  </si>
  <si>
    <t>(18.02.2007) Установка информационных досок</t>
  </si>
  <si>
    <t>шт</t>
  </si>
  <si>
    <t>Текущий ремонт</t>
  </si>
  <si>
    <t>Двери</t>
  </si>
  <si>
    <t>(31.05.2007) установка мет. двери 1 под.</t>
  </si>
  <si>
    <t>(15.04.2007) установка домофона 1 под.</t>
  </si>
  <si>
    <t>(15.04.2007) установка мет. двери 1 под.</t>
  </si>
  <si>
    <t>(31.05.2007) установка домофона,  под.3</t>
  </si>
  <si>
    <t>(31.05.2007) установка домофона,  под.1</t>
  </si>
  <si>
    <t>(31.05.2007) установка домофона,  под.2</t>
  </si>
  <si>
    <t>(31.05.2007) установка мет. двери 2 под.</t>
  </si>
  <si>
    <t>(31.05.2007) установка мет. двери 3 под.</t>
  </si>
  <si>
    <t>Система отопления</t>
  </si>
  <si>
    <t>(31.07.2007) ремонт ц/о</t>
  </si>
  <si>
    <t>м</t>
  </si>
  <si>
    <t>Система ГВС</t>
  </si>
  <si>
    <t>(31.07.2007) изоляция тпрубопровода ГВС и ц/о</t>
  </si>
  <si>
    <t>(31.07.2007) изготовление грязевика</t>
  </si>
  <si>
    <t>(31.07.2007) Ремонт узлов управления в подвале</t>
  </si>
  <si>
    <t>Другие работы по ТР</t>
  </si>
  <si>
    <t>(13.12.2007) Спиливание деревьев с вывозом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</si>
</sst>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2570.10009765625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60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108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15318</v>
      </c>
      <c r="D8" s="9"/>
      <c r="E8" s="9">
        <v>19006</v>
      </c>
      <c r="F8" s="9"/>
      <c r="G8" s="9">
        <v>3992</v>
      </c>
      <c r="H8" s="9"/>
      <c r="I8" s="2"/>
      <c r="J8" s="9">
        <f aca="true" t="shared" si="0" ref="J8:J15">C8+E8+G8</f>
        <v>38316</v>
      </c>
      <c r="K8" s="9"/>
      <c r="M8" s="4"/>
      <c r="N8" s="1"/>
    </row>
    <row r="9" spans="1:14" ht="11.25">
      <c r="A9" s="17" t="s">
        <v>13</v>
      </c>
      <c r="B9" s="18"/>
      <c r="C9" s="10">
        <v>15964</v>
      </c>
      <c r="D9" s="11"/>
      <c r="E9" s="10">
        <v>38151</v>
      </c>
      <c r="F9" s="11"/>
      <c r="G9" s="10">
        <v>22028</v>
      </c>
      <c r="H9" s="11"/>
      <c r="I9" s="2"/>
      <c r="J9" s="10">
        <f t="shared" si="0"/>
        <v>76143</v>
      </c>
      <c r="K9" s="11"/>
      <c r="M9" s="4"/>
      <c r="N9" s="1"/>
    </row>
    <row r="10" spans="1:14" ht="11.25">
      <c r="A10" s="13" t="s">
        <v>8</v>
      </c>
      <c r="B10" s="13"/>
      <c r="C10" s="9">
        <v>154648</v>
      </c>
      <c r="D10" s="9"/>
      <c r="E10" s="9">
        <v>192073</v>
      </c>
      <c r="F10" s="9"/>
      <c r="G10" s="9">
        <v>38042</v>
      </c>
      <c r="H10" s="9"/>
      <c r="I10" s="2"/>
      <c r="J10" s="9">
        <f t="shared" si="0"/>
        <v>384763</v>
      </c>
      <c r="K10" s="9"/>
      <c r="M10" s="4"/>
      <c r="N10" s="1"/>
    </row>
    <row r="11" spans="1:14" ht="11.25">
      <c r="A11" s="13" t="s">
        <v>9</v>
      </c>
      <c r="B11" s="13"/>
      <c r="C11" s="9">
        <v>145298</v>
      </c>
      <c r="D11" s="9"/>
      <c r="E11" s="9">
        <v>180405</v>
      </c>
      <c r="F11" s="9"/>
      <c r="G11" s="9">
        <v>35227</v>
      </c>
      <c r="H11" s="9"/>
      <c r="I11" s="2"/>
      <c r="J11" s="9">
        <f t="shared" si="0"/>
        <v>360930</v>
      </c>
      <c r="K11" s="9"/>
      <c r="M11" s="4"/>
      <c r="N11" s="1"/>
    </row>
    <row r="12" spans="1:14" ht="11.25">
      <c r="A12" s="17" t="s">
        <v>12</v>
      </c>
      <c r="B12" s="18"/>
      <c r="C12" s="10">
        <v>7364.190476190476</v>
      </c>
      <c r="D12" s="11"/>
      <c r="E12" s="10">
        <v>9146.333333333332</v>
      </c>
      <c r="F12" s="11"/>
      <c r="G12" s="10">
        <v>1811.5238095238094</v>
      </c>
      <c r="H12" s="11"/>
      <c r="I12" s="2"/>
      <c r="J12" s="10">
        <f t="shared" si="0"/>
        <v>18322.04761904762</v>
      </c>
      <c r="K12" s="11"/>
      <c r="M12" s="4"/>
      <c r="N12" s="1"/>
    </row>
    <row r="13" spans="1:14" ht="11.25">
      <c r="A13" s="13" t="s">
        <v>14</v>
      </c>
      <c r="B13" s="13"/>
      <c r="C13" s="9">
        <v>150487</v>
      </c>
      <c r="D13" s="9"/>
      <c r="E13" s="9">
        <v>119296</v>
      </c>
      <c r="F13" s="9"/>
      <c r="G13" s="9">
        <v>0</v>
      </c>
      <c r="H13" s="9"/>
      <c r="I13" s="2"/>
      <c r="J13" s="9">
        <f t="shared" si="0"/>
        <v>269783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3410.809523809524</v>
      </c>
      <c r="D14" s="14"/>
      <c r="E14" s="14">
        <f>E9+E11-E13-E12</f>
        <v>90113.66666666667</v>
      </c>
      <c r="F14" s="14"/>
      <c r="G14" s="14">
        <f>G9+G11-G13-G12</f>
        <v>55443.47619047619</v>
      </c>
      <c r="H14" s="14"/>
      <c r="I14" s="7"/>
      <c r="J14" s="14">
        <f t="shared" si="0"/>
        <v>148967.9523809524</v>
      </c>
      <c r="K14" s="14"/>
      <c r="M14" s="4"/>
      <c r="N14" s="1"/>
    </row>
    <row r="15" spans="1:14" ht="11.25">
      <c r="A15" s="13" t="s">
        <v>16</v>
      </c>
      <c r="B15" s="13"/>
      <c r="C15" s="19">
        <v>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12.740000009536743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43</v>
      </c>
      <c r="O21" s="27">
        <v>15017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16702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7114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3712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18848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7331.600006103516</v>
      </c>
      <c r="O26" s="27">
        <v>9484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10825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11444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29692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3839</v>
      </c>
    </row>
    <row r="31" spans="1:15" ht="22.5" customHeight="1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12155</v>
      </c>
    </row>
    <row r="32" spans="1:15" ht="22.5" customHeight="1">
      <c r="A32" s="28" t="s">
        <v>51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>
        <v>6</v>
      </c>
      <c r="O32" s="27">
        <v>550</v>
      </c>
    </row>
    <row r="33" spans="1:15" ht="22.5" customHeight="1">
      <c r="A33" s="28" t="s">
        <v>51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/>
      <c r="O33" s="27">
        <v>10074</v>
      </c>
    </row>
    <row r="34" spans="1:15" ht="22.5" customHeight="1">
      <c r="A34" s="28" t="s">
        <v>51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661</v>
      </c>
      <c r="O34" s="27">
        <v>538</v>
      </c>
    </row>
    <row r="35" spans="1:15" ht="22.5" customHeight="1">
      <c r="A35" s="28" t="s">
        <v>51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59</v>
      </c>
      <c r="N35" s="27">
        <v>2</v>
      </c>
      <c r="O35" s="27">
        <v>493</v>
      </c>
    </row>
    <row r="36" spans="1:15" ht="11.25">
      <c r="A36" s="8" t="s">
        <v>60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1.25" customHeight="1">
      <c r="A37" s="28" t="s">
        <v>61</v>
      </c>
      <c r="B37" s="28"/>
      <c r="C37" s="28" t="s">
        <v>62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59</v>
      </c>
      <c r="N37" s="27">
        <v>1</v>
      </c>
      <c r="O37" s="27">
        <v>7820</v>
      </c>
    </row>
    <row r="38" spans="1:15" ht="11.25" customHeight="1">
      <c r="A38" s="28" t="s">
        <v>61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59</v>
      </c>
      <c r="N38" s="27">
        <v>1</v>
      </c>
      <c r="O38" s="27">
        <v>10640</v>
      </c>
    </row>
    <row r="39" spans="1:15" ht="11.25" customHeight="1">
      <c r="A39" s="28" t="s">
        <v>61</v>
      </c>
      <c r="B39" s="28"/>
      <c r="C39" s="28" t="s">
        <v>64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59</v>
      </c>
      <c r="N39" s="27">
        <v>1</v>
      </c>
      <c r="O39" s="27">
        <v>7820</v>
      </c>
    </row>
    <row r="40" spans="1:15" ht="11.25" customHeight="1">
      <c r="A40" s="28" t="s">
        <v>61</v>
      </c>
      <c r="B40" s="28"/>
      <c r="C40" s="28" t="s">
        <v>65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59</v>
      </c>
      <c r="N40" s="27">
        <v>1</v>
      </c>
      <c r="O40" s="27">
        <v>10640</v>
      </c>
    </row>
    <row r="41" spans="1:15" ht="11.25" customHeight="1">
      <c r="A41" s="28" t="s">
        <v>61</v>
      </c>
      <c r="B41" s="28"/>
      <c r="C41" s="28" t="s">
        <v>66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59</v>
      </c>
      <c r="N41" s="27">
        <v>1</v>
      </c>
      <c r="O41" s="27">
        <v>10640</v>
      </c>
    </row>
    <row r="42" spans="1:15" ht="11.25" customHeight="1">
      <c r="A42" s="28" t="s">
        <v>61</v>
      </c>
      <c r="B42" s="28"/>
      <c r="C42" s="28" t="s">
        <v>67</v>
      </c>
      <c r="D42" s="28"/>
      <c r="E42" s="28"/>
      <c r="F42" s="28"/>
      <c r="G42" s="28"/>
      <c r="H42" s="28"/>
      <c r="I42" s="28"/>
      <c r="J42" s="28"/>
      <c r="K42" s="28"/>
      <c r="L42" s="28"/>
      <c r="M42" s="26" t="s">
        <v>59</v>
      </c>
      <c r="N42" s="27">
        <v>1</v>
      </c>
      <c r="O42" s="27">
        <v>10640</v>
      </c>
    </row>
    <row r="43" spans="1:15" ht="11.25" customHeight="1">
      <c r="A43" s="28" t="s">
        <v>61</v>
      </c>
      <c r="B43" s="28"/>
      <c r="C43" s="28" t="s">
        <v>68</v>
      </c>
      <c r="D43" s="28"/>
      <c r="E43" s="28"/>
      <c r="F43" s="28"/>
      <c r="G43" s="28"/>
      <c r="H43" s="28"/>
      <c r="I43" s="28"/>
      <c r="J43" s="28"/>
      <c r="K43" s="28"/>
      <c r="L43" s="28"/>
      <c r="M43" s="26" t="s">
        <v>59</v>
      </c>
      <c r="N43" s="27">
        <v>1</v>
      </c>
      <c r="O43" s="27">
        <v>7797</v>
      </c>
    </row>
    <row r="44" spans="1:15" ht="11.25" customHeight="1">
      <c r="A44" s="28" t="s">
        <v>61</v>
      </c>
      <c r="B44" s="28"/>
      <c r="C44" s="28" t="s">
        <v>69</v>
      </c>
      <c r="D44" s="28"/>
      <c r="E44" s="28"/>
      <c r="F44" s="28"/>
      <c r="G44" s="28"/>
      <c r="H44" s="28"/>
      <c r="I44" s="28"/>
      <c r="J44" s="28"/>
      <c r="K44" s="28"/>
      <c r="L44" s="28"/>
      <c r="M44" s="26" t="s">
        <v>59</v>
      </c>
      <c r="N44" s="27">
        <v>1</v>
      </c>
      <c r="O44" s="27">
        <v>7797</v>
      </c>
    </row>
    <row r="45" spans="1:15" ht="11.25" customHeight="1">
      <c r="A45" s="28" t="s">
        <v>70</v>
      </c>
      <c r="B45" s="28"/>
      <c r="C45" s="28" t="s">
        <v>71</v>
      </c>
      <c r="D45" s="28"/>
      <c r="E45" s="28"/>
      <c r="F45" s="28"/>
      <c r="G45" s="28"/>
      <c r="H45" s="28"/>
      <c r="I45" s="28"/>
      <c r="J45" s="28"/>
      <c r="K45" s="28"/>
      <c r="L45" s="28"/>
      <c r="M45" s="26" t="s">
        <v>72</v>
      </c>
      <c r="N45" s="27">
        <v>1.5</v>
      </c>
      <c r="O45" s="27">
        <v>1630</v>
      </c>
    </row>
    <row r="46" spans="1:15" ht="11.25" customHeight="1">
      <c r="A46" s="28" t="s">
        <v>73</v>
      </c>
      <c r="B46" s="28"/>
      <c r="C46" s="28" t="s">
        <v>74</v>
      </c>
      <c r="D46" s="28"/>
      <c r="E46" s="28"/>
      <c r="F46" s="28"/>
      <c r="G46" s="28"/>
      <c r="H46" s="28"/>
      <c r="I46" s="28"/>
      <c r="J46" s="28"/>
      <c r="K46" s="28"/>
      <c r="L46" s="28"/>
      <c r="M46" s="26" t="s">
        <v>72</v>
      </c>
      <c r="N46" s="27">
        <v>1.159999966621399</v>
      </c>
      <c r="O46" s="27">
        <v>16731</v>
      </c>
    </row>
    <row r="47" spans="1:15" ht="11.25" customHeight="1">
      <c r="A47" s="28" t="s">
        <v>73</v>
      </c>
      <c r="B47" s="28"/>
      <c r="C47" s="28" t="s">
        <v>75</v>
      </c>
      <c r="D47" s="28"/>
      <c r="E47" s="28"/>
      <c r="F47" s="28"/>
      <c r="G47" s="28"/>
      <c r="H47" s="28"/>
      <c r="I47" s="28"/>
      <c r="J47" s="28"/>
      <c r="K47" s="28"/>
      <c r="L47" s="28"/>
      <c r="M47" s="26" t="s">
        <v>59</v>
      </c>
      <c r="N47" s="27">
        <v>1</v>
      </c>
      <c r="O47" s="27">
        <v>2593</v>
      </c>
    </row>
    <row r="48" spans="1:15" ht="11.25" customHeight="1">
      <c r="A48" s="28" t="s">
        <v>73</v>
      </c>
      <c r="B48" s="28"/>
      <c r="C48" s="28" t="s">
        <v>76</v>
      </c>
      <c r="D48" s="28"/>
      <c r="E48" s="28"/>
      <c r="F48" s="28"/>
      <c r="G48" s="28"/>
      <c r="H48" s="28"/>
      <c r="I48" s="28"/>
      <c r="J48" s="28"/>
      <c r="K48" s="28"/>
      <c r="L48" s="28"/>
      <c r="M48" s="26" t="s">
        <v>72</v>
      </c>
      <c r="N48" s="27">
        <v>2</v>
      </c>
      <c r="O48" s="27">
        <v>9171</v>
      </c>
    </row>
    <row r="49" spans="1:15" ht="22.5" customHeight="1">
      <c r="A49" s="28" t="s">
        <v>77</v>
      </c>
      <c r="B49" s="28"/>
      <c r="C49" s="28" t="s">
        <v>78</v>
      </c>
      <c r="D49" s="28"/>
      <c r="E49" s="28"/>
      <c r="F49" s="28"/>
      <c r="G49" s="28"/>
      <c r="H49" s="28"/>
      <c r="I49" s="28"/>
      <c r="J49" s="28"/>
      <c r="K49" s="28"/>
      <c r="L49" s="28"/>
      <c r="M49" s="26"/>
      <c r="N49" s="27"/>
      <c r="O49" s="27">
        <v>15377</v>
      </c>
    </row>
  </sheetData>
  <mergeCells count="115"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2008-03-03T05:52:17Z</dcterms:modified>
  <cp:category/>
  <cp:version/>
  <cp:contentType/>
  <cp:contentStatus/>
</cp:coreProperties>
</file>