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<sst xmlns="http://schemas.openxmlformats.org/spreadsheetml/2006/main" count="66" uniqueCount="58">
  <si>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</si>
  <si>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</si>
  <si>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</si>
  <si>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</si>
  <si>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</si>
  <si>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</si>
  <si>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</si>
  <si>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</si>
  <si>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</si>
  <si>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</si>
  <si>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</si>
  <si>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</si>
  <si>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</si>
  <si>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</si>
  <si>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</si>
  <si>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</si>
  <si>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</si>
  <si>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</si>
  <si>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</si>
  <si>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</si>
  <si>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</si>
  <si>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</si>
  <si>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</si>
  <si>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</si>
  <si>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</si>
  <si>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</si>
  <si>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</si>
  <si>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</si>
  <si>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</si>
  <si>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</si>
  <si>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</si>
  <si>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</si>
  <si>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</si>
  <si>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</si>
  <si>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</si>
  <si>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</si>
  <si>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</si>
  <si>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</si>
  <si>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</si>
  <si>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</si>
  <si>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(11.03.2010) Автотранспортные услуги при сбросе снежных навесов с кровли (автовышка) </t>
  </si>
  <si>
    <t>час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</si>
  <si>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</si>
  <si>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</si>
  <si>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</si>
  <si>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</si>
  <si>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</si>
  <si>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</si>
  <si>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(26.02.2010) Ремонт системы отопления в кв. 4 со сменой вентиля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</si>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</sst>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K4" sqref="K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205.89999389648438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3893</v>
      </c>
      <c r="D8" s="11"/>
      <c r="E8" s="11">
        <v>2919</v>
      </c>
      <c r="F8" s="11"/>
      <c r="G8" s="11">
        <v>0</v>
      </c>
      <c r="H8" s="11"/>
      <c r="I8" s="7"/>
      <c r="J8" s="11">
        <f aca="true" t="shared" si="0" ref="J8:J15">C8+E8+G8</f>
        <v>6812</v>
      </c>
      <c r="K8" s="11"/>
      <c r="M8" s="3"/>
    </row>
    <row r="9" spans="1:13" ht="11.25">
      <c r="A9" s="18" t="s">
        <v>9</v>
      </c>
      <c r="B9" s="19"/>
      <c r="C9" s="20">
        <v>-10383</v>
      </c>
      <c r="D9" s="21"/>
      <c r="E9" s="20">
        <v>12177</v>
      </c>
      <c r="F9" s="21"/>
      <c r="G9" s="20">
        <v>3616</v>
      </c>
      <c r="H9" s="21"/>
      <c r="I9" s="7"/>
      <c r="J9" s="20">
        <f t="shared" si="0"/>
        <v>5410</v>
      </c>
      <c r="K9" s="21"/>
      <c r="M9" s="3"/>
    </row>
    <row r="10" spans="1:13" ht="11.25">
      <c r="A10" s="12" t="s">
        <v>5</v>
      </c>
      <c r="B10" s="12"/>
      <c r="C10" s="11">
        <v>17148</v>
      </c>
      <c r="D10" s="11"/>
      <c r="E10" s="11">
        <v>14448</v>
      </c>
      <c r="F10" s="11"/>
      <c r="G10" s="11">
        <v>0</v>
      </c>
      <c r="H10" s="11"/>
      <c r="I10" s="7"/>
      <c r="J10" s="11">
        <f t="shared" si="0"/>
        <v>31596</v>
      </c>
      <c r="K10" s="11"/>
      <c r="M10" s="3"/>
    </row>
    <row r="11" spans="1:13" ht="11.25">
      <c r="A11" s="12" t="s">
        <v>6</v>
      </c>
      <c r="B11" s="12"/>
      <c r="C11" s="11">
        <v>13255</v>
      </c>
      <c r="D11" s="11"/>
      <c r="E11" s="11">
        <v>11529</v>
      </c>
      <c r="F11" s="11"/>
      <c r="G11" s="11">
        <v>0</v>
      </c>
      <c r="H11" s="11"/>
      <c r="I11" s="7"/>
      <c r="J11" s="11">
        <f t="shared" si="0"/>
        <v>24784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2872</v>
      </c>
      <c r="D13" s="11"/>
      <c r="E13" s="11">
        <v>12372</v>
      </c>
      <c r="F13" s="11"/>
      <c r="G13" s="11">
        <v>3616</v>
      </c>
      <c r="H13" s="11"/>
      <c r="I13" s="7"/>
      <c r="J13" s="11">
        <f t="shared" si="0"/>
        <v>18860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11334</v>
      </c>
      <c r="F14" s="14"/>
      <c r="G14" s="14">
        <f>G9+G11-G13</f>
        <v>0</v>
      </c>
      <c r="H14" s="14"/>
      <c r="I14" s="8"/>
      <c r="J14" s="14">
        <f t="shared" si="0"/>
        <v>11334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206</v>
      </c>
      <c r="O21" s="32">
        <v>1804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206</v>
      </c>
      <c r="O22" s="32">
        <v>2001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206</v>
      </c>
      <c r="O23" s="32">
        <v>1186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206</v>
      </c>
      <c r="O24" s="32">
        <v>420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206</v>
      </c>
      <c r="O25" s="32">
        <v>296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206</v>
      </c>
      <c r="O26" s="32">
        <v>2817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206</v>
      </c>
      <c r="O27" s="32">
        <v>4126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0.8999999761581421</v>
      </c>
      <c r="O28" s="32">
        <v>630</v>
      </c>
    </row>
    <row r="29" spans="1:15" ht="33.75" customHeight="1">
      <c r="A29" s="33" t="s">
        <v>42</v>
      </c>
      <c r="B29" s="33"/>
      <c r="C29" s="33" t="s">
        <v>56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3906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-3616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-10698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1674</v>
      </c>
    </row>
    <row r="34" spans="1:15" ht="22.5" customHeight="1">
      <c r="A34" s="33" t="s">
        <v>55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10698</v>
      </c>
    </row>
    <row r="35" spans="1:15" ht="11.25">
      <c r="A35" s="13" t="s">
        <v>51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54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3616</v>
      </c>
    </row>
    <row r="38" ht="11.25">
      <c r="A38" s="1" t="s">
        <v>53</v>
      </c>
    </row>
  </sheetData>
  <mergeCells count="89">
    <mergeCell ref="A34:B34"/>
    <mergeCell ref="C34:L34"/>
    <mergeCell ref="A35:O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2011-02-10T10:53:00Z</dcterms:modified>
  <cp:category/>
  <cp:version/>
  <cp:contentType/>
  <cp:contentStatus/>
</cp:coreProperties>
</file>