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9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<sst xmlns="http://schemas.openxmlformats.org/spreadsheetml/2006/main" count="77" uniqueCount="65">
  <si>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</si>
  <si>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</si>
  <si>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</si>
  <si>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</si>
  <si>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</si>
  <si>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</si>
  <si>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</si>
  <si>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</si>
  <si>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</si>
  <si>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</si>
  <si>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</si>
  <si>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</si>
  <si>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</si>
  <si>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</si>
  <si>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</si>
  <si>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</si>
  <si>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</si>
  <si>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</si>
  <si>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</si>
  <si>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</si>
  <si>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</si>
  <si>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</si>
  <si>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</si>
  <si>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</si>
  <si>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</si>
  <si>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</si>
  <si>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</si>
  <si>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</si>
  <si>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</si>
  <si>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</si>
  <si>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</si>
  <si>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</si>
  <si>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</si>
  <si>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</si>
  <si>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</si>
  <si>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</si>
  <si>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</si>
  <si>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</si>
  <si>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</si>
  <si>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</si>
  <si>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</si>
  <si>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</si>
  <si>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</si>
  <si>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 xml:space="preserve">(11.03.2010) Автотранспортные услуги при сбросе снежных навесов с кровли (автовышка) </t>
  </si>
  <si>
    <t>час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</si>
  <si>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</si>
  <si>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</si>
  <si>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</si>
  <si>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</si>
  <si>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</si>
  <si>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</si>
  <si>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</si>
  <si>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(31.08.2010) Замена задвижки в узле управления </t>
  </si>
  <si>
    <t>шт</t>
  </si>
  <si>
    <t>Система ГВС</t>
  </si>
  <si>
    <t xml:space="preserve">(29.10.2010) Ремонт системы горячего водоснабжения (установка отсечных вентилей  на вводе в дом, замена трубопровода ГВС в узле управления, переврезка ГВС в у/у согласно СНиП,  доставка трубы для замены  от у/у  до дома работниками ТГК-11)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</si>
  <si>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</si>
  <si>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</si>
  <si>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</si>
  <si>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</si>
  <si>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</si>
  <si>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</si>
  <si>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</si>
  <si>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(к.р.)</t>
  </si>
  <si>
    <t>Остаток на конец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</si>
</sst>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23" sqref="A23:B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184.89999389648438</v>
      </c>
      <c r="J3" s="29"/>
      <c r="L3" s="28"/>
      <c r="M3" s="28"/>
      <c r="N3" s="28"/>
      <c r="O3" s="10"/>
    </row>
    <row r="4" spans="1:12" ht="11.25">
      <c r="A4" s="1" t="s">
        <v>61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1202</v>
      </c>
      <c r="D8" s="11"/>
      <c r="E8" s="11">
        <v>718</v>
      </c>
      <c r="F8" s="11"/>
      <c r="G8" s="11">
        <v>0</v>
      </c>
      <c r="H8" s="11"/>
      <c r="I8" s="7"/>
      <c r="J8" s="11">
        <f aca="true" t="shared" si="0" ref="J8:J15">C8+E8+G8</f>
        <v>1920</v>
      </c>
      <c r="K8" s="11"/>
      <c r="M8" s="3"/>
    </row>
    <row r="9" spans="1:13" ht="11.25">
      <c r="A9" s="18" t="s">
        <v>9</v>
      </c>
      <c r="B9" s="19"/>
      <c r="C9" s="20">
        <v>-13148</v>
      </c>
      <c r="D9" s="21"/>
      <c r="E9" s="20">
        <v>27077</v>
      </c>
      <c r="F9" s="21"/>
      <c r="G9" s="20">
        <v>584</v>
      </c>
      <c r="H9" s="21"/>
      <c r="I9" s="7"/>
      <c r="J9" s="20">
        <f t="shared" si="0"/>
        <v>14513</v>
      </c>
      <c r="K9" s="21"/>
      <c r="M9" s="3"/>
    </row>
    <row r="10" spans="1:13" ht="11.25">
      <c r="A10" s="12" t="s">
        <v>5</v>
      </c>
      <c r="B10" s="12"/>
      <c r="C10" s="11">
        <v>15492</v>
      </c>
      <c r="D10" s="11"/>
      <c r="E10" s="11">
        <v>13044</v>
      </c>
      <c r="F10" s="11"/>
      <c r="G10" s="11">
        <v>0</v>
      </c>
      <c r="H10" s="11"/>
      <c r="I10" s="7"/>
      <c r="J10" s="11">
        <f t="shared" si="0"/>
        <v>28536</v>
      </c>
      <c r="K10" s="11"/>
      <c r="M10" s="3"/>
    </row>
    <row r="11" spans="1:13" ht="11.25">
      <c r="A11" s="12" t="s">
        <v>6</v>
      </c>
      <c r="B11" s="12"/>
      <c r="C11" s="11">
        <v>14290</v>
      </c>
      <c r="D11" s="11"/>
      <c r="E11" s="11">
        <v>12326</v>
      </c>
      <c r="F11" s="11"/>
      <c r="G11" s="11">
        <v>0</v>
      </c>
      <c r="H11" s="11"/>
      <c r="I11" s="7"/>
      <c r="J11" s="11">
        <f t="shared" si="0"/>
        <v>26616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1142</v>
      </c>
      <c r="D13" s="11"/>
      <c r="E13" s="11">
        <v>27250</v>
      </c>
      <c r="F13" s="11"/>
      <c r="G13" s="11">
        <v>584</v>
      </c>
      <c r="H13" s="11"/>
      <c r="I13" s="7"/>
      <c r="J13" s="11">
        <f t="shared" si="0"/>
        <v>28976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12153</v>
      </c>
      <c r="F14" s="14"/>
      <c r="G14" s="14">
        <f>G9+G11-G13</f>
        <v>0</v>
      </c>
      <c r="H14" s="14"/>
      <c r="I14" s="8"/>
      <c r="J14" s="14">
        <f t="shared" si="0"/>
        <v>12153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185</v>
      </c>
      <c r="O21" s="32">
        <v>1620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185</v>
      </c>
      <c r="O22" s="32">
        <v>1797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185</v>
      </c>
      <c r="O23" s="32">
        <v>1065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185</v>
      </c>
      <c r="O24" s="32">
        <v>377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185</v>
      </c>
      <c r="O25" s="32">
        <v>266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185</v>
      </c>
      <c r="O26" s="32">
        <v>2529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550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185</v>
      </c>
      <c r="O28" s="32">
        <v>3705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6</v>
      </c>
      <c r="O29" s="32">
        <v>107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0.8999999761581421</v>
      </c>
      <c r="O30" s="32">
        <v>630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18</v>
      </c>
      <c r="O31" s="32">
        <v>320</v>
      </c>
    </row>
    <row r="32" spans="1:15" ht="33.75" customHeight="1">
      <c r="A32" s="33" t="s">
        <v>46</v>
      </c>
      <c r="B32" s="33"/>
      <c r="C32" s="33" t="s">
        <v>62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2980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-584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-14220</v>
      </c>
    </row>
    <row r="35" spans="1:15" ht="11.25">
      <c r="A35" s="13" t="s">
        <v>50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1.2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53</v>
      </c>
      <c r="N36" s="31">
        <v>1</v>
      </c>
      <c r="O36" s="32">
        <v>7813</v>
      </c>
    </row>
    <row r="37" spans="1:15" ht="56.25" customHeight="1">
      <c r="A37" s="33" t="s">
        <v>54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56</v>
      </c>
      <c r="N37" s="31">
        <v>18</v>
      </c>
      <c r="O37" s="32">
        <v>5217</v>
      </c>
    </row>
    <row r="38" spans="1:15" ht="22.5" customHeight="1">
      <c r="A38" s="33" t="s">
        <v>64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14220</v>
      </c>
    </row>
    <row r="39" spans="1:15" ht="11.25">
      <c r="A39" s="13" t="s">
        <v>58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33" t="s">
        <v>63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584</v>
      </c>
    </row>
    <row r="42" ht="11.25">
      <c r="A42" s="1" t="s">
        <v>60</v>
      </c>
    </row>
  </sheetData>
  <mergeCells count="97">
    <mergeCell ref="A38:B38"/>
    <mergeCell ref="C38:L38"/>
    <mergeCell ref="A39:O39"/>
    <mergeCell ref="A40:B40"/>
    <mergeCell ref="C40:L40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2011-02-10T03:38:46Z</dcterms:modified>
  <cp:category/>
  <cp:version/>
  <cp:contentType/>
  <cp:contentStatus/>
</cp:coreProperties>
</file>