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<sst xmlns="http://schemas.openxmlformats.org/spreadsheetml/2006/main" count="106" uniqueCount="83">
  <si>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</si>
  <si>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</si>
  <si>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</si>
  <si>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</si>
  <si>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</si>
  <si>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</si>
  <si>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</si>
  <si>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</si>
  <si>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</si>
  <si>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</si>
  <si>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</si>
  <si>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</si>
  <si>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</si>
  <si>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</si>
  <si>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</si>
  <si>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</si>
  <si>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</si>
  <si>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</si>
  <si>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</si>
  <si>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</si>
  <si>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</si>
  <si>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</si>
  <si>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</si>
  <si>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</si>
  <si>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</si>
  <si>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</si>
  <si>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Фрунзе пр. 77 Б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</si>
  <si>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</si>
  <si>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</si>
  <si>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</si>
  <si>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</si>
  <si>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</si>
  <si>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</si>
  <si>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</si>
  <si>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</si>
  <si>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</si>
  <si>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</si>
  <si>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</si>
  <si>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</si>
  <si>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</si>
  <si>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</si>
  <si>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</si>
  <si>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</si>
  <si>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</si>
  <si>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</si>
  <si>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</si>
  <si>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</si>
  <si>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</si>
  <si>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</si>
  <si>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</si>
  <si>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</si>
  <si>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</si>
  <si>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</si>
  <si>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(29.05.2007) дератизация (27.12.2007)</t>
  </si>
  <si>
    <t>м2</t>
  </si>
  <si>
    <t>(18.02.2007) Установка информационных досок</t>
  </si>
  <si>
    <t>шт</t>
  </si>
  <si>
    <t>(30.04.2007) Транспортные услуги (29.06.07, 25.10.07)</t>
  </si>
  <si>
    <t>час</t>
  </si>
  <si>
    <t>() компенсация за пользование нежилого помещения (Арендаторы )</t>
  </si>
  <si>
    <t>(18.01.2007) Обслуживание подкач. Насосов</t>
  </si>
  <si>
    <t>Текущий ремонт</t>
  </si>
  <si>
    <t>Крыша</t>
  </si>
  <si>
    <t>(30.06.2007) ремонт кровли</t>
  </si>
  <si>
    <t>Двери</t>
  </si>
  <si>
    <t>(31.03.2007) установка мет. двери 4 под.</t>
  </si>
  <si>
    <t>(05.03.2007) установка домофона,  под.4</t>
  </si>
  <si>
    <t>(31.01.2007) изготовление и установка мет.двери в эл.щитовую под.2</t>
  </si>
  <si>
    <t>Помещения общего пользования</t>
  </si>
  <si>
    <t>(31.05.2007) ремонт МОП</t>
  </si>
  <si>
    <t>Система ХВС</t>
  </si>
  <si>
    <t>(02.07.2007) ремонт хвс 2 подъезд, подвал</t>
  </si>
  <si>
    <t>Система электроснабжения</t>
  </si>
  <si>
    <t>(30.04.2007) электроремонтные работы</t>
  </si>
  <si>
    <t xml:space="preserve"> м</t>
  </si>
  <si>
    <t>Другие работы по ТР</t>
  </si>
  <si>
    <t>(05.12.2007) изготовление и установка козырька 4 подъезд</t>
  </si>
  <si>
    <t>(31.08.2007) установка песочниц</t>
  </si>
  <si>
    <t>Капитальный ремонт</t>
  </si>
  <si>
    <t>установка песочниц</t>
  </si>
  <si>
    <t>установление оборудования для детских игровых площадок: бревно качающееся</t>
  </si>
  <si>
    <t>установление оборудования для детских игровых площадок: комплекс однобашенный.</t>
  </si>
  <si>
    <t>установление оборудования для детских игровых площадок: бревно качающееся.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</si>
</sst>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8145.2998046875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151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336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27935</v>
      </c>
      <c r="D8" s="9"/>
      <c r="E8" s="9">
        <v>25000</v>
      </c>
      <c r="F8" s="9"/>
      <c r="G8" s="9">
        <v>8366</v>
      </c>
      <c r="H8" s="9"/>
      <c r="I8" s="2"/>
      <c r="J8" s="9">
        <f aca="true" t="shared" si="0" ref="J8:J15">C8+E8+G8</f>
        <v>61301</v>
      </c>
      <c r="K8" s="9"/>
      <c r="M8" s="4"/>
      <c r="N8" s="1"/>
    </row>
    <row r="9" spans="1:14" ht="11.25">
      <c r="A9" s="17" t="s">
        <v>13</v>
      </c>
      <c r="B9" s="18"/>
      <c r="C9" s="10">
        <v>-80464</v>
      </c>
      <c r="D9" s="11"/>
      <c r="E9" s="10">
        <v>131652</v>
      </c>
      <c r="F9" s="11"/>
      <c r="G9" s="10">
        <v>146154</v>
      </c>
      <c r="H9" s="11"/>
      <c r="I9" s="2"/>
      <c r="J9" s="10">
        <f t="shared" si="0"/>
        <v>197342</v>
      </c>
      <c r="K9" s="11"/>
      <c r="M9" s="4"/>
      <c r="N9" s="1"/>
    </row>
    <row r="10" spans="1:14" ht="11.25">
      <c r="A10" s="13" t="s">
        <v>8</v>
      </c>
      <c r="B10" s="13"/>
      <c r="C10" s="9">
        <v>398877</v>
      </c>
      <c r="D10" s="9"/>
      <c r="E10" s="9">
        <v>372354</v>
      </c>
      <c r="F10" s="9"/>
      <c r="G10" s="9">
        <v>137495</v>
      </c>
      <c r="H10" s="9"/>
      <c r="I10" s="2"/>
      <c r="J10" s="9">
        <f t="shared" si="0"/>
        <v>908726</v>
      </c>
      <c r="K10" s="9"/>
      <c r="M10" s="4"/>
      <c r="N10" s="1"/>
    </row>
    <row r="11" spans="1:14" ht="11.25">
      <c r="A11" s="13" t="s">
        <v>9</v>
      </c>
      <c r="B11" s="13"/>
      <c r="C11" s="9">
        <v>376641</v>
      </c>
      <c r="D11" s="9"/>
      <c r="E11" s="9">
        <v>352702</v>
      </c>
      <c r="F11" s="9"/>
      <c r="G11" s="9">
        <v>130697</v>
      </c>
      <c r="H11" s="9"/>
      <c r="I11" s="2"/>
      <c r="J11" s="9">
        <f t="shared" si="0"/>
        <v>860040</v>
      </c>
      <c r="K11" s="9"/>
      <c r="M11" s="4"/>
      <c r="N11" s="1"/>
    </row>
    <row r="12" spans="1:14" ht="11.25">
      <c r="A12" s="17" t="s">
        <v>12</v>
      </c>
      <c r="B12" s="18"/>
      <c r="C12" s="10">
        <v>18994.142857142855</v>
      </c>
      <c r="D12" s="11"/>
      <c r="E12" s="10">
        <v>17731.142857142855</v>
      </c>
      <c r="F12" s="11"/>
      <c r="G12" s="10">
        <v>6547.380952380952</v>
      </c>
      <c r="H12" s="11"/>
      <c r="I12" s="2"/>
      <c r="J12" s="10">
        <f t="shared" si="0"/>
        <v>43272.666666666664</v>
      </c>
      <c r="K12" s="11"/>
      <c r="M12" s="4"/>
      <c r="N12" s="1"/>
    </row>
    <row r="13" spans="1:14" ht="11.25">
      <c r="A13" s="13" t="s">
        <v>14</v>
      </c>
      <c r="B13" s="13"/>
      <c r="C13" s="9">
        <v>528676</v>
      </c>
      <c r="D13" s="9"/>
      <c r="E13" s="9">
        <v>153057</v>
      </c>
      <c r="F13" s="9"/>
      <c r="G13" s="9">
        <v>93221</v>
      </c>
      <c r="H13" s="9"/>
      <c r="I13" s="2"/>
      <c r="J13" s="9">
        <f t="shared" si="0"/>
        <v>774954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-251493.14285714284</v>
      </c>
      <c r="D14" s="14"/>
      <c r="E14" s="14">
        <f>E9+E11-E13-E12</f>
        <v>313565.85714285716</v>
      </c>
      <c r="F14" s="14"/>
      <c r="G14" s="14">
        <f>G9+G11-G13-G12</f>
        <v>177082.61904761905</v>
      </c>
      <c r="H14" s="14"/>
      <c r="I14" s="7"/>
      <c r="J14" s="14">
        <f t="shared" si="0"/>
        <v>239155.33333333337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146</v>
      </c>
      <c r="O21" s="27">
        <v>50987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48403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20616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10756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1150</v>
      </c>
      <c r="O25" s="27">
        <v>112107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21295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44353.60009765625</v>
      </c>
      <c r="O27" s="27">
        <v>58269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31372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33165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86050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9661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1041</v>
      </c>
      <c r="O32" s="27">
        <v>934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2</v>
      </c>
      <c r="O33" s="27">
        <v>493</v>
      </c>
    </row>
    <row r="34" spans="1:15" ht="22.5" customHeight="1">
      <c r="A34" s="28" t="s">
        <v>52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58</v>
      </c>
      <c r="N34" s="27"/>
      <c r="O34" s="27">
        <v>6281</v>
      </c>
    </row>
    <row r="35" spans="1:15" ht="22.5" customHeight="1">
      <c r="A35" s="28" t="s">
        <v>52</v>
      </c>
      <c r="B35" s="28"/>
      <c r="C35" s="28" t="s">
        <v>59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-14465</v>
      </c>
    </row>
    <row r="36" spans="1:15" ht="22.5" customHeight="1">
      <c r="A36" s="28" t="s">
        <v>52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/>
      <c r="N36" s="27"/>
      <c r="O36" s="27">
        <v>52752</v>
      </c>
    </row>
    <row r="37" spans="1:15" ht="11.25">
      <c r="A37" s="8" t="s">
        <v>61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54</v>
      </c>
      <c r="N38" s="27">
        <v>4</v>
      </c>
      <c r="O38" s="27">
        <v>5500</v>
      </c>
    </row>
    <row r="39" spans="1:15" ht="11.2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56</v>
      </c>
      <c r="N39" s="27">
        <v>1</v>
      </c>
      <c r="O39" s="27">
        <v>15300</v>
      </c>
    </row>
    <row r="40" spans="1:15" ht="11.25" customHeight="1">
      <c r="A40" s="28" t="s">
        <v>64</v>
      </c>
      <c r="B40" s="28"/>
      <c r="C40" s="28" t="s">
        <v>66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56</v>
      </c>
      <c r="N40" s="27">
        <v>1</v>
      </c>
      <c r="O40" s="27">
        <v>10640</v>
      </c>
    </row>
    <row r="41" spans="1:15" ht="22.5" customHeight="1">
      <c r="A41" s="28" t="s">
        <v>64</v>
      </c>
      <c r="B41" s="28"/>
      <c r="C41" s="28" t="s">
        <v>67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56</v>
      </c>
      <c r="N41" s="27">
        <v>1</v>
      </c>
      <c r="O41" s="27">
        <v>6553</v>
      </c>
    </row>
    <row r="42" spans="1:15" ht="22.5" customHeight="1">
      <c r="A42" s="28" t="s">
        <v>68</v>
      </c>
      <c r="B42" s="28"/>
      <c r="C42" s="28" t="s">
        <v>69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54</v>
      </c>
      <c r="N42" s="27">
        <v>1166.8599853515625</v>
      </c>
      <c r="O42" s="27">
        <v>75119</v>
      </c>
    </row>
    <row r="43" spans="1:15" ht="11.25" customHeight="1">
      <c r="A43" s="28" t="s">
        <v>70</v>
      </c>
      <c r="B43" s="28"/>
      <c r="C43" s="28" t="s">
        <v>71</v>
      </c>
      <c r="D43" s="28"/>
      <c r="E43" s="28"/>
      <c r="F43" s="28"/>
      <c r="G43" s="28"/>
      <c r="H43" s="28"/>
      <c r="I43" s="28"/>
      <c r="J43" s="28"/>
      <c r="K43" s="28"/>
      <c r="L43" s="28"/>
      <c r="M43" s="26"/>
      <c r="N43" s="27"/>
      <c r="O43" s="27">
        <v>2550</v>
      </c>
    </row>
    <row r="44" spans="1:15" ht="22.5" customHeight="1">
      <c r="A44" s="28" t="s">
        <v>72</v>
      </c>
      <c r="B44" s="28"/>
      <c r="C44" s="28" t="s">
        <v>73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74</v>
      </c>
      <c r="N44" s="27">
        <v>17</v>
      </c>
      <c r="O44" s="27">
        <v>28564</v>
      </c>
    </row>
    <row r="45" spans="1:15" ht="22.5" customHeight="1">
      <c r="A45" s="28" t="s">
        <v>75</v>
      </c>
      <c r="B45" s="28"/>
      <c r="C45" s="28" t="s">
        <v>76</v>
      </c>
      <c r="D45" s="28"/>
      <c r="E45" s="28"/>
      <c r="F45" s="28"/>
      <c r="G45" s="28"/>
      <c r="H45" s="28"/>
      <c r="I45" s="28"/>
      <c r="J45" s="28"/>
      <c r="K45" s="28"/>
      <c r="L45" s="28"/>
      <c r="M45" s="26" t="s">
        <v>56</v>
      </c>
      <c r="N45" s="27">
        <v>1</v>
      </c>
      <c r="O45" s="27">
        <v>5255</v>
      </c>
    </row>
    <row r="46" spans="1:15" ht="22.5" customHeight="1">
      <c r="A46" s="28" t="s">
        <v>75</v>
      </c>
      <c r="B46" s="28"/>
      <c r="C46" s="28" t="s">
        <v>77</v>
      </c>
      <c r="D46" s="28"/>
      <c r="E46" s="28"/>
      <c r="F46" s="28"/>
      <c r="G46" s="28"/>
      <c r="H46" s="28"/>
      <c r="I46" s="28"/>
      <c r="J46" s="28"/>
      <c r="K46" s="28"/>
      <c r="L46" s="28"/>
      <c r="M46" s="26" t="s">
        <v>56</v>
      </c>
      <c r="N46" s="27">
        <v>1</v>
      </c>
      <c r="O46" s="27">
        <v>3576</v>
      </c>
    </row>
    <row r="47" spans="1:15" ht="11.25">
      <c r="A47" s="8" t="s">
        <v>78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22.5" customHeight="1">
      <c r="A48" s="28" t="s">
        <v>78</v>
      </c>
      <c r="B48" s="28"/>
      <c r="C48" s="28" t="s">
        <v>79</v>
      </c>
      <c r="D48" s="28"/>
      <c r="E48" s="28"/>
      <c r="F48" s="28"/>
      <c r="G48" s="28"/>
      <c r="H48" s="28"/>
      <c r="I48" s="28"/>
      <c r="J48" s="28"/>
      <c r="K48" s="28"/>
      <c r="L48" s="28"/>
      <c r="M48" s="26" t="s">
        <v>56</v>
      </c>
      <c r="N48" s="27">
        <v>1</v>
      </c>
      <c r="O48" s="27">
        <v>3576</v>
      </c>
    </row>
    <row r="49" spans="1:15" ht="22.5" customHeight="1">
      <c r="A49" s="28" t="s">
        <v>78</v>
      </c>
      <c r="B49" s="28"/>
      <c r="C49" s="28" t="s">
        <v>80</v>
      </c>
      <c r="D49" s="28"/>
      <c r="E49" s="28"/>
      <c r="F49" s="28"/>
      <c r="G49" s="28"/>
      <c r="H49" s="28"/>
      <c r="I49" s="28"/>
      <c r="J49" s="28"/>
      <c r="K49" s="28"/>
      <c r="L49" s="28"/>
      <c r="M49" s="26" t="s">
        <v>56</v>
      </c>
      <c r="N49" s="27">
        <v>1</v>
      </c>
      <c r="O49" s="27">
        <v>7984</v>
      </c>
    </row>
    <row r="50" spans="1:15" ht="22.5" customHeight="1">
      <c r="A50" s="28" t="s">
        <v>78</v>
      </c>
      <c r="B50" s="28"/>
      <c r="C50" s="28" t="s">
        <v>81</v>
      </c>
      <c r="D50" s="28"/>
      <c r="E50" s="28"/>
      <c r="F50" s="28"/>
      <c r="G50" s="28"/>
      <c r="H50" s="28"/>
      <c r="I50" s="28"/>
      <c r="J50" s="28"/>
      <c r="K50" s="28"/>
      <c r="L50" s="28"/>
      <c r="M50" s="26" t="s">
        <v>56</v>
      </c>
      <c r="N50" s="27">
        <v>1</v>
      </c>
      <c r="O50" s="27">
        <v>73677</v>
      </c>
    </row>
    <row r="51" spans="1:15" ht="22.5" customHeight="1">
      <c r="A51" s="28" t="s">
        <v>78</v>
      </c>
      <c r="B51" s="28"/>
      <c r="C51" s="28" t="s">
        <v>82</v>
      </c>
      <c r="D51" s="28"/>
      <c r="E51" s="28"/>
      <c r="F51" s="28"/>
      <c r="G51" s="28"/>
      <c r="H51" s="28"/>
      <c r="I51" s="28"/>
      <c r="J51" s="28"/>
      <c r="K51" s="28"/>
      <c r="L51" s="28"/>
      <c r="M51" s="26" t="s">
        <v>56</v>
      </c>
      <c r="N51" s="27">
        <v>1</v>
      </c>
      <c r="O51" s="27">
        <v>7984</v>
      </c>
    </row>
  </sheetData>
  <mergeCells count="118">
    <mergeCell ref="A51:B51"/>
    <mergeCell ref="C51:L51"/>
    <mergeCell ref="A49:B49"/>
    <mergeCell ref="C49:L49"/>
    <mergeCell ref="A50:B50"/>
    <mergeCell ref="C50:L50"/>
    <mergeCell ref="A46:B46"/>
    <mergeCell ref="C46:L46"/>
    <mergeCell ref="A47:O47"/>
    <mergeCell ref="A48:B48"/>
    <mergeCell ref="C48:L48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2008-03-03T05:59:52Z</dcterms:modified>
  <cp:category/>
  <cp:version/>
  <cp:contentType/>
  <cp:contentStatus/>
</cp:coreProperties>
</file>