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<sst xmlns="http://schemas.openxmlformats.org/spreadsheetml/2006/main" count="64" uniqueCount="56">
  <si>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</si>
  <si>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</si>
  <si>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</si>
  <si>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</si>
  <si>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</si>
  <si>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</si>
  <si>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</si>
  <si>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</si>
  <si>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</si>
  <si>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</si>
  <si>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</si>
  <si>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</si>
  <si>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</si>
  <si>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</si>
  <si>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</si>
  <si>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</si>
  <si>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</si>
  <si>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</si>
  <si>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</si>
  <si>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</si>
  <si>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</si>
  <si>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</si>
  <si>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24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</si>
  <si>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</si>
  <si>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</si>
  <si>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</si>
  <si>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</si>
  <si>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</si>
  <si>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</si>
  <si>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</si>
  <si>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</si>
  <si>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</si>
  <si>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</si>
  <si>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</si>
  <si>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</si>
  <si>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</si>
  <si>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</si>
  <si>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</si>
  <si>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</si>
  <si>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</si>
  <si>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</si>
  <si>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</si>
  <si>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</si>
  <si>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</si>
  <si>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(31.08.2010) Ремонт узла управления (смена грязевика, участка трубопровода, вентилей (4шт), задвижки на затвор поворотный, установка фильтра на обратном трубопроводе) </t>
  </si>
  <si>
    <t>шт</t>
  </si>
  <si>
    <t xml:space="preserve">(30.09.2010) Ремонт системы отопления в кв. 4 </t>
  </si>
  <si>
    <t>м</t>
  </si>
  <si>
    <t>Компенсация расходов (т.р.)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</si>
  <si>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</si>
  <si>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</si>
  <si>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текущий ремонт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</si>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</sst>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194.39999389648438</v>
      </c>
      <c r="J3" s="29"/>
      <c r="L3" s="28"/>
      <c r="M3" s="28"/>
      <c r="N3" s="28"/>
      <c r="O3" s="10"/>
    </row>
    <row r="4" spans="1:12" ht="11.25">
      <c r="A4" s="1" t="s">
        <v>53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8783</v>
      </c>
      <c r="D8" s="11"/>
      <c r="E8" s="11">
        <v>7337</v>
      </c>
      <c r="F8" s="11"/>
      <c r="G8" s="11">
        <v>0</v>
      </c>
      <c r="H8" s="11"/>
      <c r="I8" s="7"/>
      <c r="J8" s="11">
        <f aca="true" t="shared" si="0" ref="J8:J15">C8+E8+G8</f>
        <v>16120</v>
      </c>
      <c r="K8" s="11"/>
      <c r="M8" s="3"/>
    </row>
    <row r="9" spans="1:13" ht="11.25">
      <c r="A9" s="18" t="s">
        <v>9</v>
      </c>
      <c r="B9" s="19"/>
      <c r="C9" s="20">
        <v>-28797</v>
      </c>
      <c r="D9" s="21"/>
      <c r="E9" s="20">
        <v>-17039</v>
      </c>
      <c r="F9" s="21"/>
      <c r="G9" s="20">
        <v>2283</v>
      </c>
      <c r="H9" s="21"/>
      <c r="I9" s="7"/>
      <c r="J9" s="20">
        <f t="shared" si="0"/>
        <v>-43553</v>
      </c>
      <c r="K9" s="21"/>
      <c r="M9" s="3"/>
    </row>
    <row r="10" spans="1:13" ht="11.25">
      <c r="A10" s="12" t="s">
        <v>5</v>
      </c>
      <c r="B10" s="12"/>
      <c r="C10" s="11">
        <v>16256</v>
      </c>
      <c r="D10" s="11"/>
      <c r="E10" s="11">
        <v>13692</v>
      </c>
      <c r="F10" s="11"/>
      <c r="G10" s="11">
        <v>0</v>
      </c>
      <c r="H10" s="11"/>
      <c r="I10" s="7"/>
      <c r="J10" s="11">
        <f t="shared" si="0"/>
        <v>29948</v>
      </c>
      <c r="K10" s="11"/>
      <c r="M10" s="3"/>
    </row>
    <row r="11" spans="1:13" ht="11.25">
      <c r="A11" s="12" t="s">
        <v>6</v>
      </c>
      <c r="B11" s="12"/>
      <c r="C11" s="11">
        <v>7473</v>
      </c>
      <c r="D11" s="11"/>
      <c r="E11" s="11">
        <v>6355</v>
      </c>
      <c r="F11" s="11"/>
      <c r="G11" s="11">
        <v>0</v>
      </c>
      <c r="H11" s="11"/>
      <c r="I11" s="7"/>
      <c r="J11" s="11">
        <f t="shared" si="0"/>
        <v>13828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15966</v>
      </c>
      <c r="D13" s="11"/>
      <c r="E13" s="11">
        <v>10873</v>
      </c>
      <c r="F13" s="11"/>
      <c r="G13" s="11">
        <v>2283</v>
      </c>
      <c r="H13" s="11"/>
      <c r="I13" s="7"/>
      <c r="J13" s="11">
        <f t="shared" si="0"/>
        <v>29122</v>
      </c>
      <c r="K13" s="11"/>
      <c r="M13" s="3"/>
    </row>
    <row r="14" spans="1:13" ht="11.25">
      <c r="A14" s="12" t="s">
        <v>11</v>
      </c>
      <c r="B14" s="12"/>
      <c r="C14" s="14">
        <f>C9+C11-C13</f>
        <v>-37290</v>
      </c>
      <c r="D14" s="14"/>
      <c r="E14" s="14">
        <f>E9+E11-E13</f>
        <v>-21557</v>
      </c>
      <c r="F14" s="14"/>
      <c r="G14" s="14">
        <f>G9+G11-G13</f>
        <v>0</v>
      </c>
      <c r="H14" s="14"/>
      <c r="I14" s="8"/>
      <c r="J14" s="14">
        <f t="shared" si="0"/>
        <v>-58847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194</v>
      </c>
      <c r="O21" s="32">
        <v>1703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194</v>
      </c>
      <c r="O22" s="32">
        <v>1890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194</v>
      </c>
      <c r="O23" s="32">
        <v>1120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194</v>
      </c>
      <c r="O24" s="32">
        <v>397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194</v>
      </c>
      <c r="O25" s="32">
        <v>280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194</v>
      </c>
      <c r="O26" s="32">
        <v>2659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1099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194</v>
      </c>
      <c r="O28" s="32">
        <v>3896</v>
      </c>
    </row>
    <row r="29" spans="1:15" ht="33.75" customHeight="1">
      <c r="A29" s="33" t="s">
        <v>41</v>
      </c>
      <c r="B29" s="33"/>
      <c r="C29" s="33" t="s">
        <v>54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2922</v>
      </c>
    </row>
    <row r="30" spans="1:15" ht="11.25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3.7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1</v>
      </c>
      <c r="O31" s="32">
        <v>9584</v>
      </c>
    </row>
    <row r="32" spans="1:15" ht="11.25" customHeight="1">
      <c r="A32" s="33" t="s">
        <v>43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6.900000095367432</v>
      </c>
      <c r="O32" s="32">
        <v>3572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-2283</v>
      </c>
    </row>
    <row r="34" spans="1:15" ht="11.25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55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2283</v>
      </c>
    </row>
    <row r="37" ht="11.25">
      <c r="A37" s="1" t="s">
        <v>52</v>
      </c>
    </row>
  </sheetData>
  <mergeCells count="87">
    <mergeCell ref="A34:O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2011-02-10T04:14:36Z</dcterms:modified>
  <cp:category/>
  <cp:version/>
  <cp:contentType/>
  <cp:contentStatus/>
</cp:coreProperties>
</file>