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7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<sst xmlns="http://schemas.openxmlformats.org/spreadsheetml/2006/main" count="70" uniqueCount="60">
  <si>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</si>
  <si>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</si>
  <si>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</si>
  <si>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</si>
  <si>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</si>
  <si>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</si>
  <si>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</si>
  <si>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</si>
  <si>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</si>
  <si>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</si>
  <si>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</si>
  <si>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</si>
  <si>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</si>
  <si>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</si>
  <si>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</si>
  <si>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</si>
  <si>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</si>
  <si>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</si>
  <si>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</si>
  <si>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</si>
  <si>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</si>
  <si>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</si>
  <si>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25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</si>
  <si>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</si>
  <si>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</si>
  <si>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</si>
  <si>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</si>
  <si>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</si>
  <si>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</si>
  <si>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</si>
  <si>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</si>
  <si>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</si>
  <si>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</si>
  <si>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</si>
  <si>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</si>
  <si>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</si>
  <si>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</si>
  <si>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</si>
  <si>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</si>
  <si>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</si>
  <si>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</si>
  <si>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</si>
  <si>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(29.01.2010) Сброс снежных навесов </t>
  </si>
  <si>
    <t>Гидравлические испытания</t>
  </si>
  <si>
    <t>Текущий ремонт</t>
  </si>
  <si>
    <t>Система отопления</t>
  </si>
  <si>
    <t xml:space="preserve">(31.08.2010) Ремонт узла управленияпо предписанию тепловой инспекции ТГК-11 сонласно СНиП (переврезка ГВС по СНиП) </t>
  </si>
  <si>
    <t>шт</t>
  </si>
  <si>
    <t xml:space="preserve">(29.10.2010) Ремонт системы отопления </t>
  </si>
  <si>
    <t>м</t>
  </si>
  <si>
    <t>Система ХВС</t>
  </si>
  <si>
    <t xml:space="preserve">(31.12.2010) Ремонт системы холодного и горячего водоснабжения в кв. 2,3 </t>
  </si>
  <si>
    <t>Компенсация расходов (т.р.)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</si>
  <si>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</si>
  <si>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</si>
  <si>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текущий ремонт </t>
  </si>
  <si>
    <t>Инженер по эксплуатации дома ________________________________</t>
  </si>
  <si>
    <t>Остаток на конец года (к.р.)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</si>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</sst>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451.70001220703125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2632</v>
      </c>
      <c r="D8" s="11"/>
      <c r="E8" s="11">
        <v>865</v>
      </c>
      <c r="F8" s="11"/>
      <c r="G8" s="11">
        <v>0</v>
      </c>
      <c r="H8" s="11"/>
      <c r="I8" s="7"/>
      <c r="J8" s="11">
        <f aca="true" t="shared" si="0" ref="J8:J15">C8+E8+G8</f>
        <v>3497</v>
      </c>
      <c r="K8" s="11"/>
      <c r="M8" s="3"/>
    </row>
    <row r="9" spans="1:13" ht="11.25">
      <c r="A9" s="18" t="s">
        <v>9</v>
      </c>
      <c r="B9" s="19"/>
      <c r="C9" s="20">
        <v>-33988</v>
      </c>
      <c r="D9" s="21"/>
      <c r="E9" s="20">
        <v>33239</v>
      </c>
      <c r="F9" s="21"/>
      <c r="G9" s="20">
        <v>1193</v>
      </c>
      <c r="H9" s="21"/>
      <c r="I9" s="7"/>
      <c r="J9" s="20">
        <f t="shared" si="0"/>
        <v>444</v>
      </c>
      <c r="K9" s="21"/>
      <c r="M9" s="3"/>
    </row>
    <row r="10" spans="1:13" ht="11.25">
      <c r="A10" s="12" t="s">
        <v>5</v>
      </c>
      <c r="B10" s="12"/>
      <c r="C10" s="11">
        <v>37836</v>
      </c>
      <c r="D10" s="11"/>
      <c r="E10" s="11">
        <v>31872</v>
      </c>
      <c r="F10" s="11"/>
      <c r="G10" s="11">
        <v>0</v>
      </c>
      <c r="H10" s="11"/>
      <c r="I10" s="7"/>
      <c r="J10" s="11">
        <f t="shared" si="0"/>
        <v>69708</v>
      </c>
      <c r="K10" s="11"/>
      <c r="M10" s="3"/>
    </row>
    <row r="11" spans="1:13" ht="11.25">
      <c r="A11" s="12" t="s">
        <v>6</v>
      </c>
      <c r="B11" s="12"/>
      <c r="C11" s="11">
        <v>35204</v>
      </c>
      <c r="D11" s="11"/>
      <c r="E11" s="11">
        <v>31007</v>
      </c>
      <c r="F11" s="11"/>
      <c r="G11" s="11">
        <v>0</v>
      </c>
      <c r="H11" s="11"/>
      <c r="I11" s="7"/>
      <c r="J11" s="11">
        <f t="shared" si="0"/>
        <v>66211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40009</v>
      </c>
      <c r="D13" s="11"/>
      <c r="E13" s="11">
        <v>94916</v>
      </c>
      <c r="F13" s="11"/>
      <c r="G13" s="11">
        <v>1193</v>
      </c>
      <c r="H13" s="11"/>
      <c r="I13" s="7"/>
      <c r="J13" s="11">
        <f t="shared" si="0"/>
        <v>136118</v>
      </c>
      <c r="K13" s="11"/>
      <c r="M13" s="3"/>
    </row>
    <row r="14" spans="1:13" ht="11.25">
      <c r="A14" s="12" t="s">
        <v>11</v>
      </c>
      <c r="B14" s="12"/>
      <c r="C14" s="14">
        <f>C9+C11-C13</f>
        <v>-38793</v>
      </c>
      <c r="D14" s="14"/>
      <c r="E14" s="14">
        <f>E9+E11-E13</f>
        <v>-30670</v>
      </c>
      <c r="F14" s="14"/>
      <c r="G14" s="14">
        <f>G9+G11-G13</f>
        <v>0</v>
      </c>
      <c r="H14" s="14"/>
      <c r="I14" s="8"/>
      <c r="J14" s="14">
        <f t="shared" si="0"/>
        <v>-69463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452</v>
      </c>
      <c r="O21" s="32">
        <v>3957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452</v>
      </c>
      <c r="O22" s="32">
        <v>4391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452</v>
      </c>
      <c r="O23" s="32">
        <v>2602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452</v>
      </c>
      <c r="O24" s="32">
        <v>921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452</v>
      </c>
      <c r="O25" s="32">
        <v>650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452</v>
      </c>
      <c r="O26" s="32">
        <v>6179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15</v>
      </c>
      <c r="O27" s="32">
        <v>8243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452</v>
      </c>
      <c r="O28" s="32">
        <v>9052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12</v>
      </c>
      <c r="O29" s="32">
        <v>143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3871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3857</v>
      </c>
    </row>
    <row r="33" spans="1:15" ht="11.25" customHeight="1">
      <c r="A33" s="33" t="s">
        <v>45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116.5999984741211</v>
      </c>
      <c r="O33" s="32">
        <v>89103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4.900000095367432</v>
      </c>
      <c r="O34" s="32">
        <v>3149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-1193</v>
      </c>
    </row>
    <row r="36" spans="1:15" ht="11.25">
      <c r="A36" s="13" t="s">
        <v>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57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1193</v>
      </c>
    </row>
    <row r="39" ht="11.25">
      <c r="A39" s="1" t="s">
        <v>56</v>
      </c>
    </row>
  </sheetData>
  <mergeCells count="91">
    <mergeCell ref="A36:O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2011-02-10T04:15:36Z</dcterms:modified>
  <cp:category/>
  <cp:version/>
  <cp:contentType/>
  <cp:contentStatus/>
</cp:coreProperties>
</file>