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9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<sst xmlns="http://schemas.openxmlformats.org/spreadsheetml/2006/main" count="74" uniqueCount="61">
  <si>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</si>
  <si>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</si>
  <si>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</si>
  <si>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</si>
  <si>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</si>
  <si>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</si>
  <si>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</si>
  <si>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</si>
  <si>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</si>
  <si>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</si>
  <si>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</si>
  <si>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</si>
  <si>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</si>
  <si>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</si>
  <si>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</si>
  <si>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</si>
  <si>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</si>
  <si>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</si>
  <si>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</si>
  <si>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</si>
  <si>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</si>
  <si>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</si>
  <si>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6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</si>
  <si>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</si>
  <si>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</si>
  <si>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</si>
  <si>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</si>
  <si>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</si>
  <si>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</si>
  <si>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</si>
  <si>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</si>
  <si>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</si>
  <si>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</si>
  <si>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</si>
  <si>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</si>
  <si>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</si>
  <si>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</si>
  <si>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</si>
  <si>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</si>
  <si>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</si>
  <si>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</si>
  <si>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</si>
  <si>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</si>
  <si>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</si>
  <si>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(26.02.2010) Сброс снежных навесов, сколка сосулек </t>
  </si>
  <si>
    <t xml:space="preserve">(05.03.2010) Автотранспортные услуги при расчистке снега на прилегающей территории (фронтальный погрузчик и КАМАЗ) </t>
  </si>
  <si>
    <t>час</t>
  </si>
  <si>
    <t xml:space="preserve">(29.01.2010) Сброс навесов, скол сосулек </t>
  </si>
  <si>
    <t>м3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</si>
  <si>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</si>
  <si>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</si>
  <si>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</si>
  <si>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</si>
  <si>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</si>
  <si>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(31.03.2010) Ремонт системы отопления с заменой забитого стояка кв. 4,6 </t>
  </si>
  <si>
    <t xml:space="preserve">(30.06.2010) Ремонт узла управления согласно предписания тепловой инспекции ТГК-11 (переврезка ГВС согласно СНиП, замена задвижки) 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</si>
  <si>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</si>
  <si>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</si>
  <si>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</si>
  <si>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(30.06.2010)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</si>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</sst>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C37" sqref="C37:L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257</v>
      </c>
      <c r="J3" s="29"/>
      <c r="L3" s="28"/>
      <c r="M3" s="28"/>
      <c r="N3" s="28"/>
      <c r="O3" s="10"/>
    </row>
    <row r="4" spans="1:12" ht="11.25">
      <c r="A4" s="1" t="s">
        <v>58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-2935</v>
      </c>
      <c r="D8" s="11"/>
      <c r="E8" s="11">
        <v>-3160</v>
      </c>
      <c r="F8" s="11"/>
      <c r="G8" s="11">
        <v>0</v>
      </c>
      <c r="H8" s="11"/>
      <c r="I8" s="7"/>
      <c r="J8" s="11">
        <f aca="true" t="shared" si="0" ref="J8:J15">C8+E8+G8</f>
        <v>-6095</v>
      </c>
      <c r="K8" s="11"/>
      <c r="M8" s="3"/>
    </row>
    <row r="9" spans="1:13" ht="11.25">
      <c r="A9" s="18" t="s">
        <v>9</v>
      </c>
      <c r="B9" s="19"/>
      <c r="C9" s="20">
        <v>-28446</v>
      </c>
      <c r="D9" s="21"/>
      <c r="E9" s="20">
        <v>-625</v>
      </c>
      <c r="F9" s="21"/>
      <c r="G9" s="20">
        <v>0</v>
      </c>
      <c r="H9" s="21"/>
      <c r="I9" s="7"/>
      <c r="J9" s="20">
        <f t="shared" si="0"/>
        <v>-29071</v>
      </c>
      <c r="K9" s="21"/>
      <c r="M9" s="3"/>
    </row>
    <row r="10" spans="1:13" ht="11.25">
      <c r="A10" s="12" t="s">
        <v>5</v>
      </c>
      <c r="B10" s="12"/>
      <c r="C10" s="11">
        <v>23064</v>
      </c>
      <c r="D10" s="11"/>
      <c r="E10" s="11">
        <v>19428</v>
      </c>
      <c r="F10" s="11"/>
      <c r="G10" s="11">
        <v>0</v>
      </c>
      <c r="H10" s="11"/>
      <c r="I10" s="7"/>
      <c r="J10" s="11">
        <f t="shared" si="0"/>
        <v>42492</v>
      </c>
      <c r="K10" s="11"/>
      <c r="M10" s="3"/>
    </row>
    <row r="11" spans="1:13" ht="11.25">
      <c r="A11" s="12" t="s">
        <v>6</v>
      </c>
      <c r="B11" s="12"/>
      <c r="C11" s="11">
        <v>25999</v>
      </c>
      <c r="D11" s="11"/>
      <c r="E11" s="11">
        <v>22588</v>
      </c>
      <c r="F11" s="11"/>
      <c r="G11" s="11">
        <v>0</v>
      </c>
      <c r="H11" s="11"/>
      <c r="I11" s="7"/>
      <c r="J11" s="11">
        <f t="shared" si="0"/>
        <v>48587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9643</v>
      </c>
      <c r="D13" s="11"/>
      <c r="E13" s="11">
        <v>21963</v>
      </c>
      <c r="F13" s="11"/>
      <c r="G13" s="11">
        <v>0</v>
      </c>
      <c r="H13" s="11"/>
      <c r="I13" s="7"/>
      <c r="J13" s="11">
        <f t="shared" si="0"/>
        <v>31606</v>
      </c>
      <c r="K13" s="11"/>
      <c r="M13" s="3"/>
    </row>
    <row r="14" spans="1:13" ht="11.25">
      <c r="A14" s="12" t="s">
        <v>11</v>
      </c>
      <c r="B14" s="12"/>
      <c r="C14" s="14">
        <f>C9+C11-C13</f>
        <v>-12090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-12090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257</v>
      </c>
      <c r="O21" s="32">
        <v>2251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257</v>
      </c>
      <c r="O22" s="32">
        <v>2498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257</v>
      </c>
      <c r="O23" s="32">
        <v>1480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257</v>
      </c>
      <c r="O24" s="32">
        <v>524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257</v>
      </c>
      <c r="O25" s="32">
        <v>370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257</v>
      </c>
      <c r="O26" s="32">
        <v>3516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4946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257</v>
      </c>
      <c r="O28" s="32">
        <v>5150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30</v>
      </c>
      <c r="O29" s="32">
        <v>534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28</v>
      </c>
      <c r="O30" s="32">
        <v>498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1.5</v>
      </c>
      <c r="O31" s="32">
        <v>1600</v>
      </c>
    </row>
    <row r="32" spans="1:15" ht="22.5" customHeight="1">
      <c r="A32" s="33" t="s">
        <v>41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43</v>
      </c>
      <c r="O32" s="32">
        <v>511</v>
      </c>
    </row>
    <row r="33" spans="1:15" ht="33.75" customHeight="1">
      <c r="A33" s="33" t="s">
        <v>49</v>
      </c>
      <c r="B33" s="33"/>
      <c r="C33" s="33" t="s">
        <v>59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2499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-16734</v>
      </c>
    </row>
    <row r="35" spans="1:15" ht="11.25">
      <c r="A35" s="13" t="s">
        <v>52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43</v>
      </c>
      <c r="N36" s="31">
        <v>2</v>
      </c>
      <c r="O36" s="32">
        <v>1772</v>
      </c>
    </row>
    <row r="37" spans="1:15" ht="33.75" customHeight="1">
      <c r="A37" s="33" t="s">
        <v>53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3457</v>
      </c>
    </row>
    <row r="38" spans="1:15" ht="22.5" customHeight="1">
      <c r="A38" s="33" t="s">
        <v>60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16734</v>
      </c>
    </row>
    <row r="40" ht="11.25">
      <c r="A40" s="1" t="s">
        <v>57</v>
      </c>
    </row>
  </sheetData>
  <mergeCells count="94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2011-02-09T07:45:37Z</dcterms:modified>
  <cp:category/>
  <cp:version/>
  <cp:contentType/>
  <cp:contentStatus/>
</cp:coreProperties>
</file>