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<sst xmlns="http://schemas.openxmlformats.org/spreadsheetml/2006/main" count="62" uniqueCount="52">
  <si>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</si>
  <si>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</si>
  <si>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</si>
  <si>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</si>
  <si>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</si>
  <si>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</si>
  <si>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</si>
  <si>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</si>
  <si>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</si>
  <si>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</si>
  <si>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</si>
  <si>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</si>
  <si>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</si>
  <si>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</si>
  <si>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</si>
  <si>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</si>
  <si>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</si>
  <si>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</si>
  <si>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</si>
  <si>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</si>
  <si>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</si>
  <si>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</si>
  <si>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8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</si>
  <si>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</si>
  <si>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</si>
  <si>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</si>
  <si>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</si>
  <si>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</si>
  <si>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</si>
  <si>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</si>
  <si>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</si>
  <si>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</si>
  <si>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</si>
  <si>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</si>
  <si>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</si>
  <si>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</si>
  <si>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</si>
  <si>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</si>
  <si>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</si>
  <si>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</si>
  <si>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</si>
  <si>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</si>
  <si>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</si>
  <si>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Крыша</t>
  </si>
  <si>
    <t xml:space="preserve">(02.07.2010) Ремонт кровли шиферной </t>
  </si>
  <si>
    <t xml:space="preserve">(31.05.2010) Разборка печных труб </t>
  </si>
  <si>
    <t>м</t>
  </si>
  <si>
    <t>Система отопления</t>
  </si>
  <si>
    <t xml:space="preserve">(31.05.2010) Ремонт системы отопления со сменой сборок в узле управления (2шт), сменой вентилей (6шт) и сменой трубопровода </t>
  </si>
  <si>
    <t>Инженер по эксплуатации дома ________________________________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</si>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</sst>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152.60000610351562</v>
      </c>
      <c r="J3" s="29"/>
      <c r="L3" s="28"/>
      <c r="M3" s="28"/>
      <c r="N3" s="28"/>
      <c r="O3" s="10"/>
    </row>
    <row r="4" spans="1:12" ht="11.25">
      <c r="A4" s="1" t="s">
        <v>51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-363</v>
      </c>
      <c r="D8" s="11"/>
      <c r="E8" s="11">
        <v>-306</v>
      </c>
      <c r="F8" s="11"/>
      <c r="G8" s="11">
        <v>0</v>
      </c>
      <c r="H8" s="11"/>
      <c r="I8" s="7"/>
      <c r="J8" s="11">
        <f aca="true" t="shared" si="0" ref="J8:J15">C8+E8+G8</f>
        <v>-669</v>
      </c>
      <c r="K8" s="11"/>
      <c r="M8" s="3"/>
    </row>
    <row r="9" spans="1:13" ht="11.25">
      <c r="A9" s="18" t="s">
        <v>9</v>
      </c>
      <c r="B9" s="19"/>
      <c r="C9" s="20">
        <v>-13978</v>
      </c>
      <c r="D9" s="21"/>
      <c r="E9" s="20">
        <v>7468</v>
      </c>
      <c r="F9" s="21"/>
      <c r="G9" s="20">
        <v>0</v>
      </c>
      <c r="H9" s="21"/>
      <c r="I9" s="7"/>
      <c r="J9" s="20">
        <f t="shared" si="0"/>
        <v>-6510</v>
      </c>
      <c r="K9" s="21"/>
      <c r="M9" s="3"/>
    </row>
    <row r="10" spans="1:13" ht="11.25">
      <c r="A10" s="12" t="s">
        <v>5</v>
      </c>
      <c r="B10" s="12"/>
      <c r="C10" s="11">
        <v>12780</v>
      </c>
      <c r="D10" s="11"/>
      <c r="E10" s="11">
        <v>10764</v>
      </c>
      <c r="F10" s="11"/>
      <c r="G10" s="11">
        <v>0</v>
      </c>
      <c r="H10" s="11"/>
      <c r="I10" s="7"/>
      <c r="J10" s="11">
        <f t="shared" si="0"/>
        <v>23544</v>
      </c>
      <c r="K10" s="11"/>
      <c r="M10" s="3"/>
    </row>
    <row r="11" spans="1:13" ht="11.25">
      <c r="A11" s="12" t="s">
        <v>6</v>
      </c>
      <c r="B11" s="12"/>
      <c r="C11" s="11">
        <v>13143</v>
      </c>
      <c r="D11" s="11"/>
      <c r="E11" s="11">
        <v>11070</v>
      </c>
      <c r="F11" s="11"/>
      <c r="G11" s="11">
        <v>0</v>
      </c>
      <c r="H11" s="11"/>
      <c r="I11" s="7"/>
      <c r="J11" s="11">
        <f t="shared" si="0"/>
        <v>24213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14906</v>
      </c>
      <c r="D13" s="11"/>
      <c r="E13" s="11">
        <v>24331</v>
      </c>
      <c r="F13" s="11"/>
      <c r="G13" s="11">
        <v>0</v>
      </c>
      <c r="H13" s="11"/>
      <c r="I13" s="7"/>
      <c r="J13" s="11">
        <f t="shared" si="0"/>
        <v>39237</v>
      </c>
      <c r="K13" s="11"/>
      <c r="M13" s="3"/>
    </row>
    <row r="14" spans="1:13" ht="11.25">
      <c r="A14" s="12" t="s">
        <v>11</v>
      </c>
      <c r="B14" s="12"/>
      <c r="C14" s="14">
        <f>C9+C11-C13</f>
        <v>-15741</v>
      </c>
      <c r="D14" s="14"/>
      <c r="E14" s="14">
        <f>E9+E11-E13</f>
        <v>-5793</v>
      </c>
      <c r="F14" s="14"/>
      <c r="G14" s="14">
        <f>G9+G11-G13</f>
        <v>0</v>
      </c>
      <c r="H14" s="14"/>
      <c r="I14" s="8"/>
      <c r="J14" s="14">
        <f t="shared" si="0"/>
        <v>-21534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153</v>
      </c>
      <c r="O21" s="32">
        <v>1337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153</v>
      </c>
      <c r="O22" s="32">
        <v>1483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153</v>
      </c>
      <c r="O23" s="32">
        <v>879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153</v>
      </c>
      <c r="O24" s="32">
        <v>311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153</v>
      </c>
      <c r="O25" s="32">
        <v>220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153</v>
      </c>
      <c r="O26" s="32">
        <v>2088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153</v>
      </c>
      <c r="O28" s="32">
        <v>3058</v>
      </c>
    </row>
    <row r="29" spans="1:15" ht="33.75" customHeight="1">
      <c r="A29" s="33" t="s">
        <v>41</v>
      </c>
      <c r="B29" s="33"/>
      <c r="C29" s="33" t="s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3332</v>
      </c>
    </row>
    <row r="30" spans="1:15" ht="11.25">
      <c r="A30" s="13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22</v>
      </c>
      <c r="O31" s="32">
        <v>16093</v>
      </c>
    </row>
    <row r="32" spans="1:15" ht="11.25" customHeight="1">
      <c r="A32" s="33" t="s">
        <v>43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5</v>
      </c>
      <c r="O32" s="32">
        <v>1774</v>
      </c>
    </row>
    <row r="33" spans="1:15" ht="33.7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1.2000000476837158</v>
      </c>
      <c r="O33" s="32">
        <v>6464</v>
      </c>
    </row>
    <row r="35" ht="11.25">
      <c r="A35" s="1" t="s">
        <v>49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2011-02-10T11:03:49Z</dcterms:modified>
  <cp:category/>
  <cp:version/>
  <cp:contentType/>
  <cp:contentStatus/>
</cp:coreProperties>
</file>