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<sst xmlns="http://schemas.openxmlformats.org/spreadsheetml/2006/main" count="88" uniqueCount="75">
  <si>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</si>
  <si>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</si>
  <si>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</si>
  <si>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</si>
  <si>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</si>
  <si>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</si>
  <si>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</si>
  <si>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</si>
  <si>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</si>
  <si>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</si>
  <si>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</si>
  <si>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</si>
  <si>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</si>
  <si>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</si>
  <si>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</si>
  <si>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</si>
  <si>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</si>
  <si>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</si>
  <si>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</si>
  <si>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</si>
  <si>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</si>
  <si>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</si>
  <si>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</si>
  <si>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</si>
  <si>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</si>
  <si>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</si>
  <si>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128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</si>
  <si>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</si>
  <si>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</si>
  <si>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</si>
  <si>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</si>
  <si>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</si>
  <si>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</si>
  <si>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</si>
  <si>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</si>
  <si>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</si>
  <si>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</si>
  <si>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</si>
  <si>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</si>
  <si>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</si>
  <si>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</si>
  <si>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</si>
  <si>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</si>
  <si>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</si>
  <si>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</si>
  <si>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</si>
  <si>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</si>
  <si>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</si>
  <si>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</si>
  <si>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</si>
  <si>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</si>
  <si>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</si>
  <si>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</si>
  <si>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 ( 29.06.07)</t>
  </si>
  <si>
    <t>час</t>
  </si>
  <si>
    <t>() компенсация за пользование нежилого помещения (Арендаторы )</t>
  </si>
  <si>
    <t>(29.05.2007) дератизация (27.12.2007)</t>
  </si>
  <si>
    <t>м2</t>
  </si>
  <si>
    <t>(18.01.2007) Обслуживание подкач. Насосов</t>
  </si>
  <si>
    <t>Текущий ремонт</t>
  </si>
  <si>
    <t>Двери</t>
  </si>
  <si>
    <t>(21.11.2007) изготовление и установка металлической двери  1 подъезд №179</t>
  </si>
  <si>
    <t>шт</t>
  </si>
  <si>
    <t>(21.11.2007) установка домофона 1 подъезд №179</t>
  </si>
  <si>
    <t>Помещения общего пользования</t>
  </si>
  <si>
    <t>(05.12.2007) остекление</t>
  </si>
  <si>
    <t>Система отопления</t>
  </si>
  <si>
    <t>(31.07.2007) Ремонт трубопровода ц/о в подвале и на чердаке</t>
  </si>
  <si>
    <t>м</t>
  </si>
  <si>
    <t>(30.06.2007) изоляция трубопровода ц/о и ГВС</t>
  </si>
  <si>
    <t>(30.04.2007) ремонт запорной арматуры системы ц/о и ГВС, подвал</t>
  </si>
  <si>
    <t>Система электроснабжения</t>
  </si>
  <si>
    <t>(11.12.2007) Установка светильников наружного освещения</t>
  </si>
  <si>
    <t>Другие работы по ТР</t>
  </si>
  <si>
    <t>(04.10.2007) устройство огражденияпридомовой территории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</si>
</sst>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5655.89990234375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105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276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28539</v>
      </c>
      <c r="D8" s="9"/>
      <c r="E8" s="9">
        <v>24494</v>
      </c>
      <c r="F8" s="9"/>
      <c r="G8" s="9">
        <v>8682</v>
      </c>
      <c r="H8" s="9"/>
      <c r="I8" s="2"/>
      <c r="J8" s="9">
        <f aca="true" t="shared" si="0" ref="J8:J15">C8+E8+G8</f>
        <v>61715</v>
      </c>
      <c r="K8" s="9"/>
      <c r="M8" s="4"/>
      <c r="N8" s="1"/>
    </row>
    <row r="9" spans="1:14" ht="11.25">
      <c r="A9" s="17" t="s">
        <v>13</v>
      </c>
      <c r="B9" s="18"/>
      <c r="C9" s="10">
        <v>-80796</v>
      </c>
      <c r="D9" s="11"/>
      <c r="E9" s="10">
        <v>140476</v>
      </c>
      <c r="F9" s="11"/>
      <c r="G9" s="10">
        <v>49995</v>
      </c>
      <c r="H9" s="11"/>
      <c r="I9" s="2"/>
      <c r="J9" s="10">
        <f t="shared" si="0"/>
        <v>109675</v>
      </c>
      <c r="K9" s="11"/>
      <c r="M9" s="4"/>
      <c r="N9" s="1"/>
    </row>
    <row r="10" spans="1:14" ht="11.25">
      <c r="A10" s="13" t="s">
        <v>8</v>
      </c>
      <c r="B10" s="13"/>
      <c r="C10" s="9">
        <v>291014</v>
      </c>
      <c r="D10" s="9"/>
      <c r="E10" s="9">
        <v>258590</v>
      </c>
      <c r="F10" s="9"/>
      <c r="G10" s="9">
        <v>85478</v>
      </c>
      <c r="H10" s="9"/>
      <c r="I10" s="2"/>
      <c r="J10" s="9">
        <f t="shared" si="0"/>
        <v>635082</v>
      </c>
      <c r="K10" s="9"/>
      <c r="M10" s="4"/>
      <c r="N10" s="1"/>
    </row>
    <row r="11" spans="1:14" ht="11.25">
      <c r="A11" s="13" t="s">
        <v>9</v>
      </c>
      <c r="B11" s="13"/>
      <c r="C11" s="9">
        <v>272388</v>
      </c>
      <c r="D11" s="9"/>
      <c r="E11" s="9">
        <v>241784</v>
      </c>
      <c r="F11" s="9"/>
      <c r="G11" s="9">
        <v>79841</v>
      </c>
      <c r="H11" s="9"/>
      <c r="I11" s="2"/>
      <c r="J11" s="9">
        <f t="shared" si="0"/>
        <v>594013</v>
      </c>
      <c r="K11" s="9"/>
      <c r="M11" s="4"/>
      <c r="N11" s="1"/>
    </row>
    <row r="12" spans="1:14" ht="11.25">
      <c r="A12" s="17" t="s">
        <v>12</v>
      </c>
      <c r="B12" s="18"/>
      <c r="C12" s="10">
        <v>13857.809523809523</v>
      </c>
      <c r="D12" s="11"/>
      <c r="E12" s="10">
        <v>12313.809523809523</v>
      </c>
      <c r="F12" s="11"/>
      <c r="G12" s="10">
        <v>4070.3809523809523</v>
      </c>
      <c r="H12" s="11"/>
      <c r="I12" s="2"/>
      <c r="J12" s="10">
        <f t="shared" si="0"/>
        <v>30242</v>
      </c>
      <c r="K12" s="11"/>
      <c r="M12" s="4"/>
      <c r="N12" s="1"/>
    </row>
    <row r="13" spans="1:14" ht="11.25">
      <c r="A13" s="13" t="s">
        <v>14</v>
      </c>
      <c r="B13" s="13"/>
      <c r="C13" s="9">
        <v>387788</v>
      </c>
      <c r="D13" s="9"/>
      <c r="E13" s="9">
        <v>236212</v>
      </c>
      <c r="F13" s="9"/>
      <c r="G13" s="9">
        <v>0</v>
      </c>
      <c r="H13" s="9"/>
      <c r="I13" s="2"/>
      <c r="J13" s="9">
        <f t="shared" si="0"/>
        <v>624000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-210053.80952380953</v>
      </c>
      <c r="D14" s="14"/>
      <c r="E14" s="14">
        <f>E9+E11-E13-E12</f>
        <v>133734.19047619047</v>
      </c>
      <c r="F14" s="14"/>
      <c r="G14" s="14">
        <f>G9+G11-G13-G12</f>
        <v>125765.61904761905</v>
      </c>
      <c r="H14" s="14"/>
      <c r="I14" s="7"/>
      <c r="J14" s="14">
        <f t="shared" si="0"/>
        <v>49446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78</v>
      </c>
      <c r="O21" s="27">
        <v>27240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35314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15041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7848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28465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10877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51296.5</v>
      </c>
      <c r="O27" s="27">
        <v>67091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22889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24197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62781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60405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6731</v>
      </c>
    </row>
    <row r="33" spans="1:15" ht="22.5" customHeight="1">
      <c r="A33" s="28" t="s">
        <v>52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-18608</v>
      </c>
    </row>
    <row r="34" spans="1:15" ht="22.5" customHeight="1">
      <c r="A34" s="28" t="s">
        <v>52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960</v>
      </c>
      <c r="O34" s="27">
        <v>862</v>
      </c>
    </row>
    <row r="35" spans="1:15" ht="22.5" customHeight="1">
      <c r="A35" s="28" t="s">
        <v>52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7"/>
      <c r="O35" s="27">
        <v>36655</v>
      </c>
    </row>
    <row r="36" spans="1:15" ht="11.25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2.5" customHeight="1">
      <c r="A37" s="28" t="s">
        <v>60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62</v>
      </c>
      <c r="N37" s="27">
        <v>1</v>
      </c>
      <c r="O37" s="27">
        <v>17025</v>
      </c>
    </row>
    <row r="38" spans="1:15" ht="11.25" customHeight="1">
      <c r="A38" s="28" t="s">
        <v>60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62</v>
      </c>
      <c r="N38" s="27">
        <v>1</v>
      </c>
      <c r="O38" s="27">
        <v>10640</v>
      </c>
    </row>
    <row r="39" spans="1:15" ht="22.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57</v>
      </c>
      <c r="N39" s="27">
        <v>35.22999954223633</v>
      </c>
      <c r="O39" s="27">
        <v>18890</v>
      </c>
    </row>
    <row r="40" spans="1:15" ht="11.25" customHeight="1">
      <c r="A40" s="28" t="s">
        <v>66</v>
      </c>
      <c r="B40" s="28"/>
      <c r="C40" s="28" t="s">
        <v>67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68</v>
      </c>
      <c r="N40" s="27">
        <v>83.5999984741211</v>
      </c>
      <c r="O40" s="27">
        <v>77796</v>
      </c>
    </row>
    <row r="41" spans="1:15" ht="11.25" customHeight="1">
      <c r="A41" s="28" t="s">
        <v>66</v>
      </c>
      <c r="B41" s="28"/>
      <c r="C41" s="28" t="s">
        <v>69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68</v>
      </c>
      <c r="N41" s="27">
        <v>128</v>
      </c>
      <c r="O41" s="27">
        <v>16193</v>
      </c>
    </row>
    <row r="42" spans="1:15" ht="22.5" customHeight="1">
      <c r="A42" s="28" t="s">
        <v>66</v>
      </c>
      <c r="B42" s="28"/>
      <c r="C42" s="28" t="s">
        <v>70</v>
      </c>
      <c r="D42" s="28"/>
      <c r="E42" s="28"/>
      <c r="F42" s="28"/>
      <c r="G42" s="28"/>
      <c r="H42" s="28"/>
      <c r="I42" s="28"/>
      <c r="J42" s="28"/>
      <c r="K42" s="28"/>
      <c r="L42" s="28"/>
      <c r="M42" s="26" t="s">
        <v>68</v>
      </c>
      <c r="N42" s="27">
        <v>10</v>
      </c>
      <c r="O42" s="27">
        <v>52859</v>
      </c>
    </row>
    <row r="43" spans="1:15" ht="22.5" customHeight="1">
      <c r="A43" s="28" t="s">
        <v>71</v>
      </c>
      <c r="B43" s="28"/>
      <c r="C43" s="28" t="s">
        <v>72</v>
      </c>
      <c r="D43" s="28"/>
      <c r="E43" s="28"/>
      <c r="F43" s="28"/>
      <c r="G43" s="28"/>
      <c r="H43" s="28"/>
      <c r="I43" s="28"/>
      <c r="J43" s="28"/>
      <c r="K43" s="28"/>
      <c r="L43" s="28"/>
      <c r="M43" s="26" t="s">
        <v>30</v>
      </c>
      <c r="N43" s="27">
        <v>1</v>
      </c>
      <c r="O43" s="27">
        <v>7405</v>
      </c>
    </row>
    <row r="44" spans="1:15" ht="22.5" customHeight="1">
      <c r="A44" s="28" t="s">
        <v>73</v>
      </c>
      <c r="B44" s="28"/>
      <c r="C44" s="28" t="s">
        <v>74</v>
      </c>
      <c r="D44" s="28"/>
      <c r="E44" s="28"/>
      <c r="F44" s="28"/>
      <c r="G44" s="28"/>
      <c r="H44" s="28"/>
      <c r="I44" s="28"/>
      <c r="J44" s="28"/>
      <c r="K44" s="28"/>
      <c r="L44" s="28"/>
      <c r="M44" s="26" t="s">
        <v>68</v>
      </c>
      <c r="N44" s="27">
        <v>130</v>
      </c>
      <c r="O44" s="27">
        <v>35404</v>
      </c>
    </row>
  </sheetData>
  <mergeCells count="105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2008-03-03T05:55:50Z</dcterms:modified>
  <cp:category/>
  <cp:version/>
  <cp:contentType/>
  <cp:contentStatus/>
</cp:coreProperties>
</file>