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<sst xmlns="http://schemas.openxmlformats.org/spreadsheetml/2006/main" count="52" uniqueCount="45">
  <si>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</si>
  <si>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</si>
  <si>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</si>
  <si>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</si>
  <si>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</si>
  <si>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</si>
  <si>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</si>
  <si>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</si>
  <si>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</si>
  <si>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</si>
  <si>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</si>
  <si>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</si>
  <si>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</si>
  <si>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</si>
  <si>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</si>
  <si>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</si>
  <si>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</si>
  <si>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</si>
  <si>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</si>
  <si>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</si>
  <si>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</si>
  <si>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</si>
  <si>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</si>
  <si>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21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</si>
  <si>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</si>
  <si>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</si>
  <si>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</si>
  <si>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</si>
  <si>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</si>
  <si>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</si>
  <si>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</si>
  <si>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</si>
  <si>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</si>
  <si>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</si>
  <si>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</si>
  <si>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</si>
  <si>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</si>
  <si>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</si>
  <si>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</si>
  <si>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(14.12.2010) Очистка кровли от снега </t>
  </si>
  <si>
    <t>Текущий ремонт</t>
  </si>
  <si>
    <t>Другие расходы по ТР</t>
  </si>
  <si>
    <t xml:space="preserve">(08.10.2010) Ремонт печи в кв.6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</si>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</sst>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6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231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17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5048</v>
      </c>
      <c r="D8" s="19"/>
      <c r="E8" s="19">
        <v>9200</v>
      </c>
      <c r="F8" s="19"/>
      <c r="G8" s="19">
        <v>0</v>
      </c>
      <c r="H8" s="19"/>
      <c r="I8" s="8"/>
      <c r="J8" s="19">
        <f aca="true" t="shared" si="0" ref="J8:J15">C8+E8+G8</f>
        <v>14248</v>
      </c>
      <c r="K8" s="19"/>
      <c r="M8" s="3"/>
    </row>
    <row r="9" spans="1:13" ht="11.25">
      <c r="A9" s="17" t="s">
        <v>9</v>
      </c>
      <c r="B9" s="18"/>
      <c r="C9" s="15">
        <v>13787</v>
      </c>
      <c r="D9" s="16"/>
      <c r="E9" s="15">
        <v>-6039</v>
      </c>
      <c r="F9" s="16"/>
      <c r="G9" s="15">
        <v>0</v>
      </c>
      <c r="H9" s="16"/>
      <c r="I9" s="8"/>
      <c r="J9" s="15">
        <f t="shared" si="0"/>
        <v>7748</v>
      </c>
      <c r="K9" s="16"/>
      <c r="M9" s="3"/>
    </row>
    <row r="10" spans="1:13" ht="11.25">
      <c r="A10" s="28" t="s">
        <v>5</v>
      </c>
      <c r="B10" s="28"/>
      <c r="C10" s="19">
        <v>17048</v>
      </c>
      <c r="D10" s="19"/>
      <c r="E10" s="19">
        <v>24190</v>
      </c>
      <c r="F10" s="19"/>
      <c r="G10" s="19">
        <v>0</v>
      </c>
      <c r="H10" s="19"/>
      <c r="I10" s="8"/>
      <c r="J10" s="19">
        <f t="shared" si="0"/>
        <v>41238</v>
      </c>
      <c r="K10" s="19"/>
      <c r="M10" s="3"/>
    </row>
    <row r="11" spans="1:13" ht="11.25">
      <c r="A11" s="28" t="s">
        <v>6</v>
      </c>
      <c r="B11" s="28"/>
      <c r="C11" s="19">
        <v>12000</v>
      </c>
      <c r="D11" s="19"/>
      <c r="E11" s="19">
        <v>14990</v>
      </c>
      <c r="F11" s="19"/>
      <c r="G11" s="19">
        <v>0</v>
      </c>
      <c r="H11" s="19"/>
      <c r="I11" s="8"/>
      <c r="J11" s="19">
        <f t="shared" si="0"/>
        <v>26990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21241</v>
      </c>
      <c r="D13" s="19"/>
      <c r="E13" s="19">
        <v>1018</v>
      </c>
      <c r="F13" s="19"/>
      <c r="G13" s="19">
        <v>0</v>
      </c>
      <c r="H13" s="19"/>
      <c r="I13" s="8"/>
      <c r="J13" s="19">
        <f t="shared" si="0"/>
        <v>22259</v>
      </c>
      <c r="K13" s="19"/>
      <c r="M13" s="3"/>
    </row>
    <row r="14" spans="1:13" ht="11.25">
      <c r="A14" s="28" t="s">
        <v>11</v>
      </c>
      <c r="B14" s="28"/>
      <c r="C14" s="30">
        <f>C9+C11-C13</f>
        <v>4546</v>
      </c>
      <c r="D14" s="30"/>
      <c r="E14" s="30">
        <f>E9+E11-E13</f>
        <v>7933</v>
      </c>
      <c r="F14" s="30"/>
      <c r="G14" s="30">
        <f>G9+G11-G13</f>
        <v>0</v>
      </c>
      <c r="H14" s="30"/>
      <c r="I14" s="9"/>
      <c r="J14" s="30">
        <f t="shared" si="0"/>
        <v>12479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231</v>
      </c>
      <c r="O21" s="13">
        <v>4681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231</v>
      </c>
      <c r="O22" s="13">
        <v>2316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231</v>
      </c>
      <c r="O23" s="13">
        <v>3498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231</v>
      </c>
      <c r="O24" s="13">
        <v>838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231</v>
      </c>
      <c r="O25" s="13">
        <v>591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231</v>
      </c>
      <c r="O26" s="13">
        <v>7637</v>
      </c>
    </row>
    <row r="27" spans="1:15" ht="11.25" customHeight="1">
      <c r="A27" s="33" t="s">
        <v>44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60</v>
      </c>
      <c r="O27" s="13">
        <v>1680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1018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2011-02-10T09:40:16Z</dcterms:modified>
  <cp:category/>
  <cp:version/>
  <cp:contentType/>
  <cp:contentStatus/>
</cp:coreProperties>
</file>