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<sst xmlns="http://schemas.openxmlformats.org/spreadsheetml/2006/main" count="72" uniqueCount="54">
  <si>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</si>
  <si>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</si>
  <si>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</si>
  <si>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</si>
  <si>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</si>
  <si>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</si>
  <si>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</si>
  <si>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</si>
  <si>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</si>
  <si>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</si>
  <si>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</si>
  <si>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</si>
  <si>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</si>
  <si>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</si>
  <si>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</si>
  <si>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</si>
  <si>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</si>
  <si>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</si>
  <si>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</si>
  <si>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</si>
  <si>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</si>
  <si>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</si>
  <si>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</si>
  <si>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24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</si>
  <si>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</si>
  <si>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</si>
  <si>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</si>
  <si>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</si>
  <si>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</si>
  <si>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</si>
  <si>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</si>
  <si>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</si>
  <si>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</si>
  <si>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</si>
  <si>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</si>
  <si>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</si>
  <si>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</si>
  <si>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</si>
  <si>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</si>
  <si>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(06.10.2010) Запуск системы отопления </t>
  </si>
  <si>
    <t>м</t>
  </si>
  <si>
    <t xml:space="preserve">(14.05.2010) Отключение и сброс системы отопления </t>
  </si>
  <si>
    <t xml:space="preserve">(18.10.2010) Сброс с/о, демонтаж конвектора, монтаж трубы Ф20 со сваркой (0,3м), монтаж конвектора, запуск с/о </t>
  </si>
  <si>
    <t xml:space="preserve">(01.09.2010) Промывка </t>
  </si>
  <si>
    <t>м3</t>
  </si>
  <si>
    <t xml:space="preserve">(01.09.2010) Опрессовка </t>
  </si>
  <si>
    <t xml:space="preserve">(01.09.2010) Консервация </t>
  </si>
  <si>
    <t xml:space="preserve">(01.09.2010) Ревизия вентеля Ф15(4шт), Ф20(1шт),  набивка сальника на задвижке Ф50(2шт) </t>
  </si>
  <si>
    <t xml:space="preserve">(04.10.2010) Демонтаж трубы Ф20(1,5м), демонтаж трубы Ф15(0,1м), демонтаж отводов Ф25(2шт), монтаж трубы Ф20 со сваркой (1,5м),  монтаж трубы Ф15 со сваркой (0,1м), монтаж отводов Ф20(2шт) </t>
  </si>
  <si>
    <t xml:space="preserve">(08.10.2010) Сброс с/о, демонтаж вентеля Ф15, демонтаж трубы Ф15(0,2м), монтаж трубы Ф20 со сваркой (0,3м),запуск с/о </t>
  </si>
  <si>
    <t xml:space="preserve">(18.03.2010) Очистка кровли от снега с вышки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</si>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</sst>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25">
      <selection activeCell="A36" sqref="A36:IV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174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2452</v>
      </c>
      <c r="D8" s="19"/>
      <c r="E8" s="19">
        <v>3071</v>
      </c>
      <c r="F8" s="19"/>
      <c r="G8" s="19">
        <v>0</v>
      </c>
      <c r="H8" s="19"/>
      <c r="I8" s="8"/>
      <c r="J8" s="19">
        <f aca="true" t="shared" si="0" ref="J8:J15">C8+E8+G8</f>
        <v>5523</v>
      </c>
      <c r="K8" s="19"/>
      <c r="M8" s="3"/>
    </row>
    <row r="9" spans="1:13" ht="11.25">
      <c r="A9" s="17" t="s">
        <v>9</v>
      </c>
      <c r="B9" s="18"/>
      <c r="C9" s="15">
        <v>-47600</v>
      </c>
      <c r="D9" s="16"/>
      <c r="E9" s="15">
        <v>-18429</v>
      </c>
      <c r="F9" s="16"/>
      <c r="G9" s="15">
        <v>0</v>
      </c>
      <c r="H9" s="16"/>
      <c r="I9" s="8"/>
      <c r="J9" s="15">
        <f t="shared" si="0"/>
        <v>-66029</v>
      </c>
      <c r="K9" s="16"/>
      <c r="M9" s="3"/>
    </row>
    <row r="10" spans="1:13" ht="11.25">
      <c r="A10" s="28" t="s">
        <v>5</v>
      </c>
      <c r="B10" s="28"/>
      <c r="C10" s="19">
        <v>10089</v>
      </c>
      <c r="D10" s="19"/>
      <c r="E10" s="19">
        <v>14032</v>
      </c>
      <c r="F10" s="19"/>
      <c r="G10" s="19">
        <v>0</v>
      </c>
      <c r="H10" s="19"/>
      <c r="I10" s="8"/>
      <c r="J10" s="19">
        <f t="shared" si="0"/>
        <v>24121</v>
      </c>
      <c r="K10" s="19"/>
      <c r="M10" s="3"/>
    </row>
    <row r="11" spans="1:13" ht="11.25">
      <c r="A11" s="28" t="s">
        <v>6</v>
      </c>
      <c r="B11" s="28"/>
      <c r="C11" s="19">
        <v>7637</v>
      </c>
      <c r="D11" s="19"/>
      <c r="E11" s="19">
        <v>10961</v>
      </c>
      <c r="F11" s="19"/>
      <c r="G11" s="19">
        <v>0</v>
      </c>
      <c r="H11" s="19"/>
      <c r="I11" s="8"/>
      <c r="J11" s="19">
        <f t="shared" si="0"/>
        <v>18598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25020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25020</v>
      </c>
      <c r="K13" s="19"/>
      <c r="M13" s="3"/>
    </row>
    <row r="14" spans="1:13" ht="11.25">
      <c r="A14" s="28" t="s">
        <v>11</v>
      </c>
      <c r="B14" s="28"/>
      <c r="C14" s="30">
        <f>C9+C11-C13</f>
        <v>-64983</v>
      </c>
      <c r="D14" s="30"/>
      <c r="E14" s="30">
        <f>E9+E11-E13</f>
        <v>-7468</v>
      </c>
      <c r="F14" s="30"/>
      <c r="G14" s="30">
        <f>G9+G11-G13</f>
        <v>0</v>
      </c>
      <c r="H14" s="30"/>
      <c r="I14" s="9"/>
      <c r="J14" s="30">
        <f t="shared" si="0"/>
        <v>-72451</v>
      </c>
      <c r="K14" s="30"/>
      <c r="M14" s="3"/>
    </row>
    <row r="15" spans="1:13" ht="11.25">
      <c r="A15" s="28" t="s">
        <v>22</v>
      </c>
      <c r="B15" s="28"/>
      <c r="C15" s="29">
        <v>4.53000020980835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15.410000324249268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174</v>
      </c>
      <c r="O21" s="13">
        <v>2116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174</v>
      </c>
      <c r="O22" s="13">
        <v>1047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174</v>
      </c>
      <c r="O23" s="13">
        <v>1581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174</v>
      </c>
      <c r="O24" s="13">
        <v>379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174</v>
      </c>
      <c r="O25" s="13">
        <v>267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174</v>
      </c>
      <c r="O26" s="13">
        <v>3452</v>
      </c>
    </row>
    <row r="27" spans="1:15" ht="12" customHeight="1">
      <c r="A27" s="33" t="s">
        <v>52</v>
      </c>
      <c r="B27" s="33"/>
      <c r="C27" s="33" t="s">
        <v>50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127</v>
      </c>
      <c r="O27" s="13">
        <v>2935</v>
      </c>
    </row>
    <row r="28" spans="1:15" ht="11.25" customHeight="1">
      <c r="A28" s="33" t="s">
        <v>52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120</v>
      </c>
      <c r="O28" s="13">
        <v>225</v>
      </c>
    </row>
    <row r="29" spans="1:15" ht="11.25" customHeight="1">
      <c r="A29" s="33" t="s">
        <v>52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44</v>
      </c>
      <c r="N29" s="12">
        <v>627</v>
      </c>
      <c r="O29" s="13">
        <v>956</v>
      </c>
    </row>
    <row r="30" spans="1:15" ht="11.25" customHeight="1">
      <c r="A30" s="33" t="s">
        <v>52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120</v>
      </c>
      <c r="O30" s="13">
        <v>572</v>
      </c>
    </row>
    <row r="31" spans="1:15" ht="11.25" customHeight="1">
      <c r="A31" s="33" t="s">
        <v>52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120</v>
      </c>
      <c r="O31" s="13">
        <v>246</v>
      </c>
    </row>
    <row r="32" spans="1:15" ht="22.5" customHeight="1">
      <c r="A32" s="33" t="s">
        <v>52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1801</v>
      </c>
    </row>
    <row r="33" spans="1:15" ht="33.75" customHeight="1">
      <c r="A33" s="33" t="s">
        <v>53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3335</v>
      </c>
    </row>
    <row r="34" spans="1:15" ht="11.25" customHeight="1">
      <c r="A34" s="33" t="s">
        <v>52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120</v>
      </c>
      <c r="O34" s="13">
        <v>537</v>
      </c>
    </row>
    <row r="35" spans="1:15" ht="22.5" customHeight="1">
      <c r="A35" s="33" t="s">
        <v>53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1852</v>
      </c>
    </row>
    <row r="36" spans="1:15" ht="22.5" customHeight="1">
      <c r="A36" s="33" t="s">
        <v>53</v>
      </c>
      <c r="B36" s="33"/>
      <c r="C36" s="33" t="s">
        <v>42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3719</v>
      </c>
    </row>
    <row r="38" ht="11.25">
      <c r="A38" s="1" t="s">
        <v>51</v>
      </c>
    </row>
  </sheetData>
  <mergeCells count="91">
    <mergeCell ref="A35:B35"/>
    <mergeCell ref="C35:L35"/>
    <mergeCell ref="A27:B27"/>
    <mergeCell ref="C27:L27"/>
    <mergeCell ref="A32:B32"/>
    <mergeCell ref="C32:L32"/>
    <mergeCell ref="A33:B33"/>
    <mergeCell ref="C33:L33"/>
    <mergeCell ref="A30:B30"/>
    <mergeCell ref="C30:L30"/>
    <mergeCell ref="A31:B31"/>
    <mergeCell ref="C31:L31"/>
    <mergeCell ref="A36:B36"/>
    <mergeCell ref="C36:L36"/>
    <mergeCell ref="A29:B29"/>
    <mergeCell ref="C29:L29"/>
    <mergeCell ref="A34:B34"/>
    <mergeCell ref="C34:L34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2011-02-10T08:01:57Z</dcterms:modified>
  <cp:category/>
  <cp:version/>
  <cp:contentType/>
  <cp:contentStatus/>
</cp:coreProperties>
</file>