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<sst xmlns="http://schemas.openxmlformats.org/spreadsheetml/2006/main" count="59" uniqueCount="49">
  <si>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</si>
  <si>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</si>
  <si>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</si>
  <si>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</si>
  <si>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</si>
  <si>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</si>
  <si>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</si>
  <si>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</si>
  <si>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</si>
  <si>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</si>
  <si>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</si>
  <si>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</si>
  <si>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</si>
  <si>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</si>
  <si>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</si>
  <si>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</si>
  <si>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</si>
  <si>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</si>
  <si>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</si>
  <si>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</si>
  <si>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</si>
  <si>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</si>
  <si>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</si>
  <si>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Киевская ул. 1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</si>
  <si>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</si>
  <si>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</si>
  <si>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</si>
  <si>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</si>
  <si>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</si>
  <si>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</si>
  <si>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</si>
  <si>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</si>
  <si>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</si>
  <si>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</si>
  <si>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</si>
  <si>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</si>
  <si>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</si>
  <si>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</si>
  <si>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</si>
  <si>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(30.12.2010) Очистка кровли от снега </t>
  </si>
  <si>
    <t xml:space="preserve">(11.03.2010) Очистка кровли от снега </t>
  </si>
  <si>
    <t>Текущий ремонт</t>
  </si>
  <si>
    <t>Система электроснабжения</t>
  </si>
  <si>
    <t xml:space="preserve">(01.04.2010) Демонтаж кабеля (60м), прокладка кабеля 3*2,5(60м), 2*1,5(20м), монтаж светильников с плафонами(3шт), монтаж выключателя (3шт), демонтаж распред коробки(6шт), монтаж распред коробки (3шт) </t>
  </si>
  <si>
    <t>Другие расходы по ТР</t>
  </si>
  <si>
    <t xml:space="preserve">(30.08.2010) Ремонт подъезда, ремонт цоколя </t>
  </si>
  <si>
    <t xml:space="preserve">(15.01.2010) Восстановление печной трубы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</si>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</sst>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L34" sqref="L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336.29998779296875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11.2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146</v>
      </c>
      <c r="D8" s="16"/>
      <c r="E8" s="16">
        <v>3477</v>
      </c>
      <c r="F8" s="16"/>
      <c r="G8" s="16">
        <v>278</v>
      </c>
      <c r="H8" s="16"/>
      <c r="I8" s="8"/>
      <c r="J8" s="16">
        <f aca="true" t="shared" si="0" ref="J8:J15">C8+E8+G8</f>
        <v>3901</v>
      </c>
      <c r="K8" s="16"/>
      <c r="M8" s="3"/>
    </row>
    <row r="9" spans="1:13" ht="11.25">
      <c r="A9" s="14" t="s">
        <v>9</v>
      </c>
      <c r="B9" s="15"/>
      <c r="C9" s="12">
        <v>20706</v>
      </c>
      <c r="D9" s="13"/>
      <c r="E9" s="12">
        <v>22522</v>
      </c>
      <c r="F9" s="13"/>
      <c r="G9" s="12">
        <v>11086</v>
      </c>
      <c r="H9" s="13"/>
      <c r="I9" s="8"/>
      <c r="J9" s="12">
        <f t="shared" si="0"/>
        <v>54314</v>
      </c>
      <c r="K9" s="13"/>
      <c r="M9" s="3"/>
    </row>
    <row r="10" spans="1:13" ht="11.25">
      <c r="A10" s="25" t="s">
        <v>5</v>
      </c>
      <c r="B10" s="25"/>
      <c r="C10" s="16">
        <v>13968</v>
      </c>
      <c r="D10" s="16"/>
      <c r="E10" s="16">
        <v>42252</v>
      </c>
      <c r="F10" s="16"/>
      <c r="G10" s="16">
        <v>5546</v>
      </c>
      <c r="H10" s="16"/>
      <c r="I10" s="8"/>
      <c r="J10" s="16">
        <f t="shared" si="0"/>
        <v>61766</v>
      </c>
      <c r="K10" s="16"/>
      <c r="M10" s="3"/>
    </row>
    <row r="11" spans="1:13" ht="11.25">
      <c r="A11" s="25" t="s">
        <v>6</v>
      </c>
      <c r="B11" s="25"/>
      <c r="C11" s="16">
        <v>13822</v>
      </c>
      <c r="D11" s="16"/>
      <c r="E11" s="16">
        <v>38775</v>
      </c>
      <c r="F11" s="16"/>
      <c r="G11" s="16">
        <v>5268</v>
      </c>
      <c r="H11" s="16"/>
      <c r="I11" s="8"/>
      <c r="J11" s="16">
        <f t="shared" si="0"/>
        <v>57865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19563</v>
      </c>
      <c r="D13" s="16"/>
      <c r="E13" s="16">
        <v>66853</v>
      </c>
      <c r="F13" s="16"/>
      <c r="G13" s="16">
        <v>0</v>
      </c>
      <c r="H13" s="16"/>
      <c r="I13" s="8"/>
      <c r="J13" s="16">
        <f t="shared" si="0"/>
        <v>86416</v>
      </c>
      <c r="K13" s="16"/>
      <c r="M13" s="3"/>
    </row>
    <row r="14" spans="1:13" ht="11.25">
      <c r="A14" s="25" t="s">
        <v>11</v>
      </c>
      <c r="B14" s="25"/>
      <c r="C14" s="27">
        <f>C9+C11-C13</f>
        <v>14965</v>
      </c>
      <c r="D14" s="27"/>
      <c r="E14" s="27">
        <f>E9+E11-E13</f>
        <v>-5556</v>
      </c>
      <c r="F14" s="27"/>
      <c r="G14" s="27">
        <f>G9+G11-G13</f>
        <v>16354</v>
      </c>
      <c r="H14" s="27"/>
      <c r="I14" s="9"/>
      <c r="J14" s="27">
        <f t="shared" si="0"/>
        <v>25763</v>
      </c>
      <c r="K14" s="27"/>
      <c r="M14" s="3"/>
    </row>
    <row r="15" spans="1:13" ht="11.25">
      <c r="A15" s="25" t="s">
        <v>22</v>
      </c>
      <c r="B15" s="25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336</v>
      </c>
      <c r="O21" s="32">
        <v>3835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336</v>
      </c>
      <c r="O22" s="32">
        <v>1897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336</v>
      </c>
      <c r="O23" s="32">
        <v>2866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336</v>
      </c>
      <c r="O24" s="32">
        <v>686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336</v>
      </c>
      <c r="O25" s="32">
        <v>484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336</v>
      </c>
      <c r="O26" s="32">
        <v>6257</v>
      </c>
    </row>
    <row r="27" spans="1:15" ht="11.25" customHeight="1">
      <c r="A27" s="33" t="s">
        <v>48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71.75</v>
      </c>
      <c r="O27" s="32">
        <v>1438</v>
      </c>
    </row>
    <row r="28" spans="1:15" ht="11.25" customHeight="1">
      <c r="A28" s="33" t="s">
        <v>48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75</v>
      </c>
      <c r="O28" s="32">
        <v>2100</v>
      </c>
    </row>
    <row r="29" spans="1:15" ht="11.25">
      <c r="A29" s="22" t="s">
        <v>41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7247</v>
      </c>
    </row>
    <row r="31" spans="1:15" ht="11.2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53678</v>
      </c>
    </row>
    <row r="32" spans="1:15" ht="11.2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5928</v>
      </c>
    </row>
    <row r="34" ht="11.25">
      <c r="A34" s="1" t="s">
        <v>47</v>
      </c>
    </row>
  </sheetData>
  <mergeCells count="82">
    <mergeCell ref="A32:B32"/>
    <mergeCell ref="C32:L32"/>
    <mergeCell ref="A29:O29"/>
    <mergeCell ref="A30:B30"/>
    <mergeCell ref="C30:L30"/>
    <mergeCell ref="A31:B31"/>
    <mergeCell ref="C31:L31"/>
    <mergeCell ref="A28:B28"/>
    <mergeCell ref="C28:L28"/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2011-02-10T08:20:14Z</dcterms:modified>
  <cp:category/>
  <cp:version/>
  <cp:contentType/>
  <cp:contentStatus/>
</cp:coreProperties>
</file>