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<sst xmlns="http://schemas.openxmlformats.org/spreadsheetml/2006/main" count="61" uniqueCount="50">
  <si>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</si>
  <si>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</si>
  <si>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</si>
  <si>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</si>
  <si>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</si>
  <si>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</si>
  <si>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</si>
  <si>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</si>
  <si>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</si>
  <si>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</si>
  <si>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</si>
  <si>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</si>
  <si>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</si>
  <si>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</si>
  <si>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</si>
  <si>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</si>
  <si>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</si>
  <si>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</si>
  <si>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</si>
  <si>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</si>
  <si>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</si>
  <si>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</si>
  <si>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</si>
  <si>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Комсомольский пер. 10 А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</si>
  <si>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</si>
  <si>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</si>
  <si>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</si>
  <si>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</si>
  <si>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</si>
  <si>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</si>
  <si>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</si>
  <si>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</si>
  <si>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</si>
  <si>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</si>
  <si>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</si>
  <si>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</si>
  <si>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</si>
  <si>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</si>
  <si>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</si>
  <si>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(02.06.2010) Ревизия автоматического выключателя </t>
  </si>
  <si>
    <t>шт</t>
  </si>
  <si>
    <t xml:space="preserve">(09.04.2010) Подключение кв.5 </t>
  </si>
  <si>
    <t xml:space="preserve">(04.03.2010) Ревизия рубильника </t>
  </si>
  <si>
    <t xml:space="preserve">(19.03.2010) Очистка кровли от снега </t>
  </si>
  <si>
    <t>Текущий ремонт</t>
  </si>
  <si>
    <t>Крыша</t>
  </si>
  <si>
    <t xml:space="preserve">(20.04.2010) Ремонт кровельного покрытия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</si>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</sst>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6">
      <selection activeCell="A27" sqref="A27:IV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386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17</v>
      </c>
      <c r="G5" s="14"/>
      <c r="H5" s="14"/>
      <c r="I5" s="21">
        <v>23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2598</v>
      </c>
      <c r="D8" s="19"/>
      <c r="E8" s="19">
        <v>5832</v>
      </c>
      <c r="F8" s="19"/>
      <c r="G8" s="19">
        <v>-77</v>
      </c>
      <c r="H8" s="19"/>
      <c r="I8" s="8"/>
      <c r="J8" s="19">
        <f aca="true" t="shared" si="0" ref="J8:J15">C8+E8+G8</f>
        <v>8353</v>
      </c>
      <c r="K8" s="19"/>
      <c r="M8" s="3"/>
    </row>
    <row r="9" spans="1:13" ht="11.25">
      <c r="A9" s="17" t="s">
        <v>9</v>
      </c>
      <c r="B9" s="18"/>
      <c r="C9" s="15">
        <v>21681</v>
      </c>
      <c r="D9" s="16"/>
      <c r="E9" s="15">
        <v>-49897</v>
      </c>
      <c r="F9" s="16"/>
      <c r="G9" s="15">
        <v>6554</v>
      </c>
      <c r="H9" s="16"/>
      <c r="I9" s="8"/>
      <c r="J9" s="15">
        <f t="shared" si="0"/>
        <v>-21662</v>
      </c>
      <c r="K9" s="16"/>
      <c r="M9" s="3"/>
    </row>
    <row r="10" spans="1:13" ht="11.25">
      <c r="A10" s="28" t="s">
        <v>5</v>
      </c>
      <c r="B10" s="28"/>
      <c r="C10" s="19">
        <v>24736</v>
      </c>
      <c r="D10" s="19"/>
      <c r="E10" s="19">
        <v>48972</v>
      </c>
      <c r="F10" s="19"/>
      <c r="G10" s="19">
        <v>3892</v>
      </c>
      <c r="H10" s="19"/>
      <c r="I10" s="8"/>
      <c r="J10" s="19">
        <f t="shared" si="0"/>
        <v>77600</v>
      </c>
      <c r="K10" s="19"/>
      <c r="M10" s="3"/>
    </row>
    <row r="11" spans="1:13" ht="11.25">
      <c r="A11" s="28" t="s">
        <v>6</v>
      </c>
      <c r="B11" s="28"/>
      <c r="C11" s="19">
        <v>22138</v>
      </c>
      <c r="D11" s="19"/>
      <c r="E11" s="19">
        <v>43140</v>
      </c>
      <c r="F11" s="19"/>
      <c r="G11" s="19">
        <v>3969</v>
      </c>
      <c r="H11" s="19"/>
      <c r="I11" s="8"/>
      <c r="J11" s="19">
        <f t="shared" si="0"/>
        <v>69247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31215</v>
      </c>
      <c r="D13" s="19"/>
      <c r="E13" s="19">
        <v>2113</v>
      </c>
      <c r="F13" s="19"/>
      <c r="G13" s="19">
        <v>0</v>
      </c>
      <c r="H13" s="19"/>
      <c r="I13" s="8"/>
      <c r="J13" s="19">
        <f t="shared" si="0"/>
        <v>33328</v>
      </c>
      <c r="K13" s="19"/>
      <c r="M13" s="3"/>
    </row>
    <row r="14" spans="1:13" ht="11.25">
      <c r="A14" s="28" t="s">
        <v>11</v>
      </c>
      <c r="B14" s="28"/>
      <c r="C14" s="30">
        <f>C9+C11-C13</f>
        <v>12604</v>
      </c>
      <c r="D14" s="30"/>
      <c r="E14" s="30">
        <f>E9+E11-E13</f>
        <v>-8870</v>
      </c>
      <c r="F14" s="30"/>
      <c r="G14" s="30">
        <f>G9+G11-G13</f>
        <v>10523</v>
      </c>
      <c r="H14" s="30"/>
      <c r="I14" s="9"/>
      <c r="J14" s="30">
        <f t="shared" si="0"/>
        <v>14257</v>
      </c>
      <c r="K14" s="30"/>
      <c r="M14" s="3"/>
    </row>
    <row r="15" spans="1:13" ht="11.25">
      <c r="A15" s="28" t="s">
        <v>22</v>
      </c>
      <c r="B15" s="28"/>
      <c r="C15" s="29">
        <v>3.4600000381469727</v>
      </c>
      <c r="D15" s="29"/>
      <c r="E15" s="29">
        <v>10.470000267028809</v>
      </c>
      <c r="F15" s="29"/>
      <c r="G15" s="29">
        <v>1.5299999713897705</v>
      </c>
      <c r="H15" s="29"/>
      <c r="I15" s="10"/>
      <c r="J15" s="29">
        <f t="shared" si="0"/>
        <v>15.460000276565552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386</v>
      </c>
      <c r="O21" s="13">
        <v>6792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386</v>
      </c>
      <c r="O22" s="13">
        <v>3360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386</v>
      </c>
      <c r="O23" s="13">
        <v>5076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386</v>
      </c>
      <c r="O24" s="13">
        <v>1215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386</v>
      </c>
      <c r="O25" s="13">
        <v>858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386</v>
      </c>
      <c r="O26" s="13">
        <v>11081</v>
      </c>
    </row>
    <row r="27" spans="1:15" ht="11.25" customHeight="1">
      <c r="A27" s="33" t="s">
        <v>48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1</v>
      </c>
      <c r="O27" s="13">
        <v>101</v>
      </c>
    </row>
    <row r="28" spans="1:15" ht="11.25" customHeight="1">
      <c r="A28" s="33" t="s">
        <v>49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28</v>
      </c>
      <c r="N28" s="12">
        <v>115.5</v>
      </c>
      <c r="O28" s="13">
        <v>2316</v>
      </c>
    </row>
    <row r="29" spans="1:15" ht="11.25" customHeight="1">
      <c r="A29" s="33" t="s">
        <v>48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97</v>
      </c>
    </row>
    <row r="30" spans="1:15" ht="11.25" customHeight="1">
      <c r="A30" s="33" t="s">
        <v>48</v>
      </c>
      <c r="B30" s="33"/>
      <c r="C30" s="33" t="s">
        <v>39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40</v>
      </c>
      <c r="N30" s="12">
        <v>1</v>
      </c>
      <c r="O30" s="13">
        <v>319</v>
      </c>
    </row>
    <row r="31" spans="1:15" ht="11.25">
      <c r="A31" s="25" t="s">
        <v>44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1.25" customHeight="1">
      <c r="A32" s="33" t="s">
        <v>45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28</v>
      </c>
      <c r="N32" s="12">
        <v>9</v>
      </c>
      <c r="O32" s="13">
        <v>2113</v>
      </c>
    </row>
    <row r="34" ht="11.25">
      <c r="A34" s="1" t="s">
        <v>47</v>
      </c>
    </row>
  </sheetData>
  <mergeCells count="82">
    <mergeCell ref="A31:O31"/>
    <mergeCell ref="A32:B32"/>
    <mergeCell ref="C32:L32"/>
    <mergeCell ref="A27:B27"/>
    <mergeCell ref="C27:L27"/>
    <mergeCell ref="A28:B28"/>
    <mergeCell ref="C28:L28"/>
    <mergeCell ref="A30:B30"/>
    <mergeCell ref="C30:L30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2011-02-10T08:51:25Z</dcterms:modified>
  <cp:category/>
  <cp:version/>
  <cp:contentType/>
  <cp:contentStatus/>
</cp:coreProperties>
</file>