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<sst xmlns="http://schemas.openxmlformats.org/spreadsheetml/2006/main" count="66" uniqueCount="52">
  <si>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</si>
  <si>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</si>
  <si>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</si>
  <si>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</si>
  <si>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</si>
  <si>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</si>
  <si>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</si>
  <si>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</si>
  <si>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</si>
  <si>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</si>
  <si>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</si>
  <si>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</si>
  <si>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</si>
  <si>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</si>
  <si>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</si>
  <si>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</si>
  <si>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</si>
  <si>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</si>
  <si>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</si>
  <si>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</si>
  <si>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</si>
  <si>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</si>
  <si>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</si>
  <si>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Комсомольский пер. 11 1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</si>
  <si>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</si>
  <si>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</si>
  <si>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</si>
  <si>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</si>
  <si>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</si>
  <si>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</si>
  <si>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</si>
  <si>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</si>
  <si>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</si>
  <si>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</si>
  <si>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</si>
  <si>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</si>
  <si>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</si>
  <si>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</si>
  <si>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</si>
  <si>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(21.09.2010) Запуск системы отопления </t>
  </si>
  <si>
    <t>м</t>
  </si>
  <si>
    <t xml:space="preserve">(20.08.2010) Консервация </t>
  </si>
  <si>
    <t xml:space="preserve">(20.08.2010) Опрессовка </t>
  </si>
  <si>
    <t xml:space="preserve">(20.08.2010) Промывка </t>
  </si>
  <si>
    <t>м3</t>
  </si>
  <si>
    <t xml:space="preserve">(14.05.2010) Отключение и сброс системы отопления </t>
  </si>
  <si>
    <t xml:space="preserve">(03.02.2010) Регулировка ограничительного устройства </t>
  </si>
  <si>
    <t>Текущий ремонт</t>
  </si>
  <si>
    <t>Система отопления</t>
  </si>
  <si>
    <t xml:space="preserve">(07.10.2010) Сброс с/о, демонтаж заглушки Ф32(2шт), монтаж трубы Ф32 со сваркой (1,2м) 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</si>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</sst>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9">
      <selection activeCell="A32" sqref="A32:IV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155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4217</v>
      </c>
      <c r="D8" s="19"/>
      <c r="E8" s="19">
        <v>5558</v>
      </c>
      <c r="F8" s="19"/>
      <c r="G8" s="19">
        <v>379</v>
      </c>
      <c r="H8" s="19"/>
      <c r="I8" s="8"/>
      <c r="J8" s="19">
        <f aca="true" t="shared" si="0" ref="J8:J15">C8+E8+G8</f>
        <v>10154</v>
      </c>
      <c r="K8" s="19"/>
      <c r="M8" s="3"/>
    </row>
    <row r="9" spans="1:13" ht="11.25">
      <c r="A9" s="17" t="s">
        <v>9</v>
      </c>
      <c r="B9" s="18"/>
      <c r="C9" s="15">
        <v>568</v>
      </c>
      <c r="D9" s="16"/>
      <c r="E9" s="15">
        <v>0</v>
      </c>
      <c r="F9" s="16"/>
      <c r="G9" s="15">
        <v>3557</v>
      </c>
      <c r="H9" s="16"/>
      <c r="I9" s="8"/>
      <c r="J9" s="15">
        <f t="shared" si="0"/>
        <v>4125</v>
      </c>
      <c r="K9" s="16"/>
      <c r="M9" s="3"/>
    </row>
    <row r="10" spans="1:13" ht="11.25">
      <c r="A10" s="28" t="s">
        <v>5</v>
      </c>
      <c r="B10" s="28"/>
      <c r="C10" s="19">
        <v>15780</v>
      </c>
      <c r="D10" s="19"/>
      <c r="E10" s="19">
        <v>16860</v>
      </c>
      <c r="F10" s="19"/>
      <c r="G10" s="19">
        <v>1500</v>
      </c>
      <c r="H10" s="19"/>
      <c r="I10" s="8"/>
      <c r="J10" s="19">
        <f t="shared" si="0"/>
        <v>34140</v>
      </c>
      <c r="K10" s="19"/>
      <c r="M10" s="3"/>
    </row>
    <row r="11" spans="1:13" ht="11.25">
      <c r="A11" s="28" t="s">
        <v>6</v>
      </c>
      <c r="B11" s="28"/>
      <c r="C11" s="19">
        <v>11563</v>
      </c>
      <c r="D11" s="19"/>
      <c r="E11" s="19">
        <v>11302</v>
      </c>
      <c r="F11" s="19"/>
      <c r="G11" s="19">
        <v>1121</v>
      </c>
      <c r="H11" s="19"/>
      <c r="I11" s="8"/>
      <c r="J11" s="19">
        <f t="shared" si="0"/>
        <v>23986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13712</v>
      </c>
      <c r="D13" s="19"/>
      <c r="E13" s="19">
        <v>3309</v>
      </c>
      <c r="F13" s="19"/>
      <c r="G13" s="19">
        <v>0</v>
      </c>
      <c r="H13" s="19"/>
      <c r="I13" s="8"/>
      <c r="J13" s="19">
        <f t="shared" si="0"/>
        <v>17021</v>
      </c>
      <c r="K13" s="19"/>
      <c r="M13" s="3"/>
    </row>
    <row r="14" spans="1:13" ht="11.25">
      <c r="A14" s="28" t="s">
        <v>11</v>
      </c>
      <c r="B14" s="28"/>
      <c r="C14" s="30">
        <f>C9+C11-C13</f>
        <v>-1581</v>
      </c>
      <c r="D14" s="30"/>
      <c r="E14" s="30">
        <f>E9+E11-E13</f>
        <v>7993</v>
      </c>
      <c r="F14" s="30"/>
      <c r="G14" s="30">
        <f>G9+G11-G13</f>
        <v>4678</v>
      </c>
      <c r="H14" s="30"/>
      <c r="I14" s="9"/>
      <c r="J14" s="30">
        <f t="shared" si="0"/>
        <v>11090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155</v>
      </c>
      <c r="O21" s="13">
        <v>2438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155</v>
      </c>
      <c r="O22" s="13">
        <v>1206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155</v>
      </c>
      <c r="O23" s="13">
        <v>1822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155</v>
      </c>
      <c r="O24" s="13">
        <v>436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155</v>
      </c>
      <c r="O25" s="13">
        <v>308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155</v>
      </c>
      <c r="O26" s="13">
        <v>3977</v>
      </c>
    </row>
    <row r="27" spans="1:15" ht="11.25" customHeight="1">
      <c r="A27" s="33" t="s">
        <v>51</v>
      </c>
      <c r="B27" s="33"/>
      <c r="C27" s="33" t="s">
        <v>46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452</v>
      </c>
    </row>
    <row r="28" spans="1:15" ht="11.25" customHeight="1">
      <c r="A28" s="33" t="s">
        <v>51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120</v>
      </c>
      <c r="O28" s="13">
        <v>225</v>
      </c>
    </row>
    <row r="29" spans="1:15" ht="11.25" customHeight="1">
      <c r="A29" s="33" t="s">
        <v>51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120</v>
      </c>
      <c r="O29" s="13">
        <v>246</v>
      </c>
    </row>
    <row r="30" spans="1:15" ht="11.25" customHeight="1">
      <c r="A30" s="33" t="s">
        <v>51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120</v>
      </c>
      <c r="O30" s="13">
        <v>572</v>
      </c>
    </row>
    <row r="31" spans="1:15" ht="11.25" customHeight="1">
      <c r="A31" s="33" t="s">
        <v>51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44</v>
      </c>
      <c r="N31" s="12">
        <v>1055</v>
      </c>
      <c r="O31" s="13">
        <v>1493</v>
      </c>
    </row>
    <row r="32" spans="1:15" ht="11.25" customHeight="1">
      <c r="A32" s="33" t="s">
        <v>51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120</v>
      </c>
      <c r="O32" s="13">
        <v>537</v>
      </c>
    </row>
    <row r="33" spans="1:15" ht="11.25">
      <c r="A33" s="25" t="s">
        <v>47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22.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3309</v>
      </c>
    </row>
    <row r="36" ht="11.25">
      <c r="A36" s="1" t="s">
        <v>50</v>
      </c>
    </row>
  </sheetData>
  <mergeCells count="86">
    <mergeCell ref="A33:O33"/>
    <mergeCell ref="A34:B34"/>
    <mergeCell ref="C34:L34"/>
    <mergeCell ref="A28:B28"/>
    <mergeCell ref="C28:L28"/>
    <mergeCell ref="A27:B27"/>
    <mergeCell ref="C27:L27"/>
    <mergeCell ref="A30:B30"/>
    <mergeCell ref="C30:L30"/>
    <mergeCell ref="A31:B31"/>
    <mergeCell ref="C31:L31"/>
    <mergeCell ref="A32:B32"/>
    <mergeCell ref="C32:L32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2011-02-10T08:50:44Z</dcterms:modified>
  <cp:category/>
  <cp:version/>
  <cp:contentType/>
  <cp:contentStatus/>
</cp:coreProperties>
</file>