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<sst xmlns="http://schemas.openxmlformats.org/spreadsheetml/2006/main" count="83" uniqueCount="62">
  <si>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</si>
  <si>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</si>
  <si>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</si>
  <si>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</si>
  <si>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</si>
  <si>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</si>
  <si>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</si>
  <si>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</si>
  <si>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</si>
  <si>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</si>
  <si>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</si>
  <si>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</si>
  <si>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</si>
  <si>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</si>
  <si>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</si>
  <si>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</si>
  <si>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</si>
  <si>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</si>
  <si>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</si>
  <si>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</si>
  <si>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</si>
  <si>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</si>
  <si>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</si>
  <si>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Гоголя ул. 23 А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</si>
  <si>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</si>
  <si>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</si>
  <si>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</si>
  <si>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</si>
  <si>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</si>
  <si>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</si>
  <si>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</si>
  <si>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</si>
  <si>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</si>
  <si>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</si>
  <si>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</si>
  <si>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</si>
  <si>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</si>
  <si>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</si>
  <si>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</si>
  <si>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(20.09.2010) Запуск системы отопления </t>
  </si>
  <si>
    <t>м</t>
  </si>
  <si>
    <t xml:space="preserve">(18.03.2010) Очистка кровли от снега с вышки </t>
  </si>
  <si>
    <t xml:space="preserve">(22.03.2010) Очистка придомовой территории от снега трактором </t>
  </si>
  <si>
    <t>ч</t>
  </si>
  <si>
    <t xml:space="preserve">(14.05.2010) Отключение и сброс системы отопления </t>
  </si>
  <si>
    <t xml:space="preserve">(30.12.2010) Очистка кровли от снега </t>
  </si>
  <si>
    <t xml:space="preserve">(01.09.2010) Промывка </t>
  </si>
  <si>
    <t>м3</t>
  </si>
  <si>
    <t xml:space="preserve">(01.09.2010) Опрессовка </t>
  </si>
  <si>
    <t xml:space="preserve">(01.09.2010) Консервация </t>
  </si>
  <si>
    <t xml:space="preserve">(01.09.2010) Ревизия вентеля Ф15(6шт),Ф25(2шт),  ревизия элеватора, ревизия грязевика(2шт),  набивка сальника на задвижке Ф100(2шт), смена задвижки Ф100 </t>
  </si>
  <si>
    <t xml:space="preserve">(07.10.2010) Отключение ГВС, ревизия вентеля Ф15, включение ГВС </t>
  </si>
  <si>
    <t xml:space="preserve">(11.01.2010) Отогрев трубы Ф15 горячей водой </t>
  </si>
  <si>
    <t>м.пог</t>
  </si>
  <si>
    <t>Текущий ремонт</t>
  </si>
  <si>
    <t>Крыша</t>
  </si>
  <si>
    <t xml:space="preserve">(26.10.2010) Ремонт кровли </t>
  </si>
  <si>
    <t>Другие расходы по ТР</t>
  </si>
  <si>
    <t xml:space="preserve">(29.10.2010) Ремонт дворового туалета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</si>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</sst>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23">
      <selection activeCell="A37" sqref="A37:IV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151.5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17</v>
      </c>
      <c r="G5" s="14"/>
      <c r="H5" s="14"/>
      <c r="I5" s="21">
        <v>12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1171</v>
      </c>
      <c r="D8" s="19"/>
      <c r="E8" s="19">
        <v>2607</v>
      </c>
      <c r="F8" s="19"/>
      <c r="G8" s="19">
        <v>-29</v>
      </c>
      <c r="H8" s="19"/>
      <c r="I8" s="8"/>
      <c r="J8" s="19">
        <f aca="true" t="shared" si="0" ref="J8:J15">C8+E8+G8</f>
        <v>3749</v>
      </c>
      <c r="K8" s="19"/>
      <c r="M8" s="3"/>
    </row>
    <row r="9" spans="1:13" ht="11.25">
      <c r="A9" s="17" t="s">
        <v>9</v>
      </c>
      <c r="B9" s="18"/>
      <c r="C9" s="15">
        <v>-24725</v>
      </c>
      <c r="D9" s="16"/>
      <c r="E9" s="15">
        <v>21796</v>
      </c>
      <c r="F9" s="16"/>
      <c r="G9" s="15">
        <v>1245</v>
      </c>
      <c r="H9" s="16"/>
      <c r="I9" s="8"/>
      <c r="J9" s="15">
        <f t="shared" si="0"/>
        <v>-1684</v>
      </c>
      <c r="K9" s="16"/>
      <c r="M9" s="3"/>
    </row>
    <row r="10" spans="1:13" ht="11.25">
      <c r="A10" s="28" t="s">
        <v>5</v>
      </c>
      <c r="B10" s="28"/>
      <c r="C10" s="19">
        <v>13848</v>
      </c>
      <c r="D10" s="19"/>
      <c r="E10" s="19">
        <v>19776</v>
      </c>
      <c r="F10" s="19"/>
      <c r="G10" s="19">
        <v>768</v>
      </c>
      <c r="H10" s="19"/>
      <c r="I10" s="8"/>
      <c r="J10" s="19">
        <f t="shared" si="0"/>
        <v>34392</v>
      </c>
      <c r="K10" s="19"/>
      <c r="M10" s="3"/>
    </row>
    <row r="11" spans="1:13" ht="11.25">
      <c r="A11" s="28" t="s">
        <v>6</v>
      </c>
      <c r="B11" s="28"/>
      <c r="C11" s="19">
        <v>12677</v>
      </c>
      <c r="D11" s="19"/>
      <c r="E11" s="19">
        <v>17169</v>
      </c>
      <c r="F11" s="19"/>
      <c r="G11" s="19">
        <v>797</v>
      </c>
      <c r="H11" s="19"/>
      <c r="I11" s="8"/>
      <c r="J11" s="19">
        <f t="shared" si="0"/>
        <v>30643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17592</v>
      </c>
      <c r="D13" s="19"/>
      <c r="E13" s="19">
        <v>32893</v>
      </c>
      <c r="F13" s="19"/>
      <c r="G13" s="19">
        <v>0</v>
      </c>
      <c r="H13" s="19"/>
      <c r="I13" s="8"/>
      <c r="J13" s="19">
        <f t="shared" si="0"/>
        <v>50485</v>
      </c>
      <c r="K13" s="19"/>
      <c r="M13" s="3"/>
    </row>
    <row r="14" spans="1:13" ht="11.25">
      <c r="A14" s="28" t="s">
        <v>11</v>
      </c>
      <c r="B14" s="28"/>
      <c r="C14" s="30">
        <f>C9+C11-C13</f>
        <v>-29640</v>
      </c>
      <c r="D14" s="30"/>
      <c r="E14" s="30">
        <f>E9+E11-E13</f>
        <v>6072</v>
      </c>
      <c r="F14" s="30"/>
      <c r="G14" s="30">
        <f>G9+G11-G13</f>
        <v>2042</v>
      </c>
      <c r="H14" s="30"/>
      <c r="I14" s="9"/>
      <c r="J14" s="30">
        <f t="shared" si="0"/>
        <v>-21526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1.5299999713897705</v>
      </c>
      <c r="H15" s="29"/>
      <c r="I15" s="10"/>
      <c r="J15" s="29">
        <f t="shared" si="0"/>
        <v>18.56000018119812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152</v>
      </c>
      <c r="O21" s="13">
        <v>2139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152</v>
      </c>
      <c r="O22" s="13">
        <v>1058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152</v>
      </c>
      <c r="O23" s="13">
        <v>1599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152</v>
      </c>
      <c r="O24" s="13">
        <v>383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152</v>
      </c>
      <c r="O25" s="13">
        <v>270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152</v>
      </c>
      <c r="O26" s="13">
        <v>3490</v>
      </c>
    </row>
    <row r="27" spans="1:15" ht="11.25" customHeight="1">
      <c r="A27" s="33" t="s">
        <v>61</v>
      </c>
      <c r="B27" s="33"/>
      <c r="C27" s="33" t="s">
        <v>52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53</v>
      </c>
      <c r="N27" s="12">
        <v>5</v>
      </c>
      <c r="O27" s="13">
        <v>419</v>
      </c>
    </row>
    <row r="28" spans="1:15" ht="11.25" customHeight="1">
      <c r="A28" s="33" t="s">
        <v>60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28</v>
      </c>
      <c r="N28" s="12">
        <v>51.5</v>
      </c>
      <c r="O28" s="13">
        <v>1421</v>
      </c>
    </row>
    <row r="29" spans="1:15" ht="11.25" customHeight="1">
      <c r="A29" s="33" t="s">
        <v>60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43</v>
      </c>
      <c r="N29" s="12">
        <v>1</v>
      </c>
      <c r="O29" s="13">
        <v>1200</v>
      </c>
    </row>
    <row r="30" spans="1:15" ht="11.25" customHeight="1">
      <c r="A30" s="33" t="s">
        <v>60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120</v>
      </c>
      <c r="O30" s="13">
        <v>225</v>
      </c>
    </row>
    <row r="31" spans="1:15" ht="11.25" customHeight="1">
      <c r="A31" s="33" t="s">
        <v>60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47</v>
      </c>
      <c r="N31" s="12">
        <v>511</v>
      </c>
      <c r="O31" s="13">
        <v>810</v>
      </c>
    </row>
    <row r="32" spans="1:15" ht="11.25" customHeight="1">
      <c r="A32" s="33" t="s">
        <v>60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120</v>
      </c>
      <c r="O32" s="13">
        <v>572</v>
      </c>
    </row>
    <row r="33" spans="1:15" ht="11.25" customHeight="1">
      <c r="A33" s="33" t="s">
        <v>60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40</v>
      </c>
      <c r="N33" s="12">
        <v>120</v>
      </c>
      <c r="O33" s="13">
        <v>246</v>
      </c>
    </row>
    <row r="34" spans="1:15" ht="33.75" customHeight="1">
      <c r="A34" s="33" t="s">
        <v>60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1557</v>
      </c>
    </row>
    <row r="35" spans="1:15" ht="11.25" customHeight="1">
      <c r="A35" s="33" t="s">
        <v>60</v>
      </c>
      <c r="B35" s="33"/>
      <c r="C35" s="33" t="s">
        <v>39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40</v>
      </c>
      <c r="N35" s="12">
        <v>120</v>
      </c>
      <c r="O35" s="13">
        <v>537</v>
      </c>
    </row>
    <row r="36" spans="1:15" ht="11.25" customHeight="1">
      <c r="A36" s="33" t="s">
        <v>61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11"/>
      <c r="N36" s="12"/>
      <c r="O36" s="13">
        <v>266</v>
      </c>
    </row>
    <row r="37" spans="1:15" ht="11.25" customHeight="1">
      <c r="A37" s="33" t="s">
        <v>60</v>
      </c>
      <c r="B37" s="33"/>
      <c r="C37" s="33" t="s">
        <v>45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28</v>
      </c>
      <c r="N37" s="12">
        <v>50</v>
      </c>
      <c r="O37" s="13">
        <v>1400</v>
      </c>
    </row>
    <row r="38" spans="1:15" ht="11.25">
      <c r="A38" s="25" t="s">
        <v>54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1.25" customHeight="1">
      <c r="A39" s="33" t="s">
        <v>55</v>
      </c>
      <c r="B39" s="33"/>
      <c r="C39" s="33" t="s">
        <v>56</v>
      </c>
      <c r="D39" s="33"/>
      <c r="E39" s="33"/>
      <c r="F39" s="33"/>
      <c r="G39" s="33"/>
      <c r="H39" s="33"/>
      <c r="I39" s="33"/>
      <c r="J39" s="33"/>
      <c r="K39" s="33"/>
      <c r="L39" s="33"/>
      <c r="M39" s="11" t="s">
        <v>28</v>
      </c>
      <c r="N39" s="12">
        <v>72</v>
      </c>
      <c r="O39" s="13">
        <v>31656</v>
      </c>
    </row>
    <row r="40" spans="1:15" ht="11.25" customHeight="1">
      <c r="A40" s="33" t="s">
        <v>57</v>
      </c>
      <c r="B40" s="33"/>
      <c r="C40" s="33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11"/>
      <c r="N40" s="12"/>
      <c r="O40" s="13">
        <v>1237</v>
      </c>
    </row>
    <row r="42" ht="11.25">
      <c r="A42" s="1" t="s">
        <v>59</v>
      </c>
    </row>
  </sheetData>
  <mergeCells count="98">
    <mergeCell ref="A40:B40"/>
    <mergeCell ref="C40:L40"/>
    <mergeCell ref="A27:B27"/>
    <mergeCell ref="C27:L27"/>
    <mergeCell ref="A38:O38"/>
    <mergeCell ref="A39:B39"/>
    <mergeCell ref="C39:L39"/>
    <mergeCell ref="A34:B34"/>
    <mergeCell ref="C34:L34"/>
    <mergeCell ref="A36:B36"/>
    <mergeCell ref="C36:L36"/>
    <mergeCell ref="A32:B32"/>
    <mergeCell ref="C32:L32"/>
    <mergeCell ref="A33:B33"/>
    <mergeCell ref="C33:L33"/>
    <mergeCell ref="A37:B37"/>
    <mergeCell ref="C37:L37"/>
    <mergeCell ref="A31:B31"/>
    <mergeCell ref="C31:L31"/>
    <mergeCell ref="A29:B29"/>
    <mergeCell ref="C29:L29"/>
    <mergeCell ref="A30:B30"/>
    <mergeCell ref="C30:L30"/>
    <mergeCell ref="A35:B35"/>
    <mergeCell ref="C35:L35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2011-02-10T08:03:20Z</dcterms:modified>
  <cp:category/>
  <cp:version/>
  <cp:contentType/>
  <cp:contentStatus/>
</cp:coreProperties>
</file>