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<sst xmlns="http://schemas.openxmlformats.org/spreadsheetml/2006/main" count="56" uniqueCount="47">
  <si>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</si>
  <si>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</si>
  <si>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</si>
  <si>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</si>
  <si>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</si>
  <si>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</si>
  <si>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</si>
  <si>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</si>
  <si>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</si>
  <si>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</si>
  <si>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</si>
  <si>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</si>
  <si>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</si>
  <si>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</si>
  <si>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</si>
  <si>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</si>
  <si>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</si>
  <si>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</si>
  <si>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</si>
  <si>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</si>
  <si>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</si>
  <si>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</si>
  <si>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</si>
  <si>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12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</si>
  <si>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</si>
  <si>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</si>
  <si>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</si>
  <si>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</si>
  <si>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</si>
  <si>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</si>
  <si>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</si>
  <si>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</si>
  <si>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</si>
  <si>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</si>
  <si>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</si>
  <si>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</si>
  <si>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</si>
  <si>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</si>
  <si>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</si>
  <si>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(30.01.2010) в общем туалете: Отключение ХВС, ревизия кран-буксы, включение ХВС (заявка из кв. №20) </t>
  </si>
  <si>
    <t xml:space="preserve">(25.01.2010) в общей кухне: Отключение ХВС, ревизия вентеля Ф25, включение ХВС (заявка из кв. №4) </t>
  </si>
  <si>
    <t xml:space="preserve">(07.01.2010) Отогрев трубы ХВС Ф20 горячей водой (заявка из кв. №3) </t>
  </si>
  <si>
    <t>м.пог.</t>
  </si>
  <si>
    <t xml:space="preserve">(04.03.2010) Очистка кровли от снега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</si>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</sst>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748.489990234375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26</v>
      </c>
      <c r="J4" s="21"/>
      <c r="L4" s="3"/>
    </row>
    <row r="5" spans="6:10" ht="11.25">
      <c r="F5" s="14" t="s">
        <v>17</v>
      </c>
      <c r="G5" s="14"/>
      <c r="H5" s="14"/>
      <c r="I5" s="21">
        <v>48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808</v>
      </c>
      <c r="D8" s="19"/>
      <c r="E8" s="19">
        <v>-2035</v>
      </c>
      <c r="F8" s="19"/>
      <c r="G8" s="19">
        <v>0</v>
      </c>
      <c r="H8" s="19"/>
      <c r="I8" s="8"/>
      <c r="J8" s="19">
        <f aca="true" t="shared" si="0" ref="J8:J15">C8+E8+G8</f>
        <v>-1227</v>
      </c>
      <c r="K8" s="19"/>
      <c r="M8" s="3"/>
    </row>
    <row r="9" spans="1:13" ht="11.25">
      <c r="A9" s="17" t="s">
        <v>9</v>
      </c>
      <c r="B9" s="18"/>
      <c r="C9" s="15">
        <v>-68075</v>
      </c>
      <c r="D9" s="16"/>
      <c r="E9" s="15">
        <v>93845</v>
      </c>
      <c r="F9" s="16"/>
      <c r="G9" s="15">
        <v>0</v>
      </c>
      <c r="H9" s="16"/>
      <c r="I9" s="8"/>
      <c r="J9" s="15">
        <f t="shared" si="0"/>
        <v>25770</v>
      </c>
      <c r="K9" s="16"/>
      <c r="M9" s="3"/>
    </row>
    <row r="10" spans="1:13" ht="11.25">
      <c r="A10" s="28" t="s">
        <v>5</v>
      </c>
      <c r="B10" s="28"/>
      <c r="C10" s="19">
        <v>8032</v>
      </c>
      <c r="D10" s="19"/>
      <c r="E10" s="19">
        <v>6257</v>
      </c>
      <c r="F10" s="19"/>
      <c r="G10" s="19">
        <v>0</v>
      </c>
      <c r="H10" s="19"/>
      <c r="I10" s="8"/>
      <c r="J10" s="19">
        <f t="shared" si="0"/>
        <v>14289</v>
      </c>
      <c r="K10" s="19"/>
      <c r="M10" s="3"/>
    </row>
    <row r="11" spans="1:13" ht="11.25">
      <c r="A11" s="28" t="s">
        <v>6</v>
      </c>
      <c r="B11" s="28"/>
      <c r="C11" s="19">
        <v>7224</v>
      </c>
      <c r="D11" s="19"/>
      <c r="E11" s="19">
        <v>8292</v>
      </c>
      <c r="F11" s="19"/>
      <c r="G11" s="19">
        <v>0</v>
      </c>
      <c r="H11" s="19"/>
      <c r="I11" s="8"/>
      <c r="J11" s="19">
        <f t="shared" si="0"/>
        <v>15516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22760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22760</v>
      </c>
      <c r="K13" s="19"/>
      <c r="M13" s="3"/>
    </row>
    <row r="14" spans="1:13" ht="11.25">
      <c r="A14" s="28" t="s">
        <v>11</v>
      </c>
      <c r="B14" s="28"/>
      <c r="C14" s="30">
        <f>C9+C11-C13</f>
        <v>-83611</v>
      </c>
      <c r="D14" s="30"/>
      <c r="E14" s="30">
        <f>E9+E11-E13</f>
        <v>102137</v>
      </c>
      <c r="F14" s="30"/>
      <c r="G14" s="30">
        <f>G9+G11-G13</f>
        <v>0</v>
      </c>
      <c r="H14" s="30"/>
      <c r="I14" s="9"/>
      <c r="J14" s="30">
        <f t="shared" si="0"/>
        <v>18526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6.210000038146973</v>
      </c>
      <c r="F15" s="29"/>
      <c r="G15" s="29">
        <v>0</v>
      </c>
      <c r="H15" s="29"/>
      <c r="I15" s="10"/>
      <c r="J15" s="29">
        <f t="shared" si="0"/>
        <v>10.699999809265137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748</v>
      </c>
      <c r="O21" s="13">
        <v>1699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748</v>
      </c>
      <c r="O22" s="13">
        <v>841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748</v>
      </c>
      <c r="O23" s="13">
        <v>1270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748</v>
      </c>
      <c r="O24" s="13">
        <v>304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748</v>
      </c>
      <c r="O25" s="13">
        <v>215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748</v>
      </c>
      <c r="O26" s="13">
        <v>2773</v>
      </c>
    </row>
    <row r="27" spans="1:15" ht="11.25" customHeight="1">
      <c r="A27" s="33" t="s">
        <v>46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42</v>
      </c>
      <c r="N27" s="12">
        <v>1</v>
      </c>
      <c r="O27" s="13">
        <v>84</v>
      </c>
    </row>
    <row r="28" spans="1:15" ht="22.5" customHeight="1">
      <c r="A28" s="33" t="s">
        <v>46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298</v>
      </c>
    </row>
    <row r="29" spans="1:15" ht="22.5" customHeight="1">
      <c r="A29" s="33" t="s">
        <v>46</v>
      </c>
      <c r="B29" s="33"/>
      <c r="C29" s="33" t="s">
        <v>39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240</v>
      </c>
    </row>
    <row r="30" spans="1:15" ht="11.25" customHeight="1">
      <c r="A30" s="33" t="s">
        <v>45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28</v>
      </c>
      <c r="N30" s="12">
        <v>750</v>
      </c>
      <c r="O30" s="13">
        <v>15036</v>
      </c>
    </row>
    <row r="32" ht="11.25">
      <c r="A32" s="1" t="s">
        <v>44</v>
      </c>
    </row>
  </sheetData>
  <mergeCells count="79">
    <mergeCell ref="A27:B27"/>
    <mergeCell ref="C27:L27"/>
    <mergeCell ref="A30:B30"/>
    <mergeCell ref="C30:L30"/>
    <mergeCell ref="A29:B29"/>
    <mergeCell ref="C29:L29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2011-02-10T08:09:42Z</dcterms:modified>
  <cp:category/>
  <cp:version/>
  <cp:contentType/>
  <cp:contentStatus/>
</cp:coreProperties>
</file>