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<sst xmlns="http://schemas.openxmlformats.org/spreadsheetml/2006/main" count="63" uniqueCount="49">
  <si>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</si>
  <si>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</si>
  <si>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</si>
  <si>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</si>
  <si>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</si>
  <si>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</si>
  <si>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</si>
  <si>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</si>
  <si>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</si>
  <si>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</si>
  <si>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</si>
  <si>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</si>
  <si>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</si>
  <si>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</si>
  <si>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</si>
  <si>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</si>
  <si>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</si>
  <si>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</si>
  <si>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</si>
  <si>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</si>
  <si>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</si>
  <si>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</si>
  <si>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</si>
  <si>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9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</si>
  <si>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</si>
  <si>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</si>
  <si>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</si>
  <si>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</si>
  <si>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</si>
  <si>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</si>
  <si>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</si>
  <si>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</si>
  <si>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</si>
  <si>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</si>
  <si>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</si>
  <si>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</si>
  <si>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</si>
  <si>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</si>
  <si>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</si>
  <si>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(20.09.2010) Запуск системы отопления </t>
  </si>
  <si>
    <t>м</t>
  </si>
  <si>
    <t xml:space="preserve">(09.07.2010) Ревизия вентеля Ф15(1шт), набивка сальников на задвижке Ф80(4шт),  ревизия элеватора, ревизия грязевика </t>
  </si>
  <si>
    <t xml:space="preserve">(09.07.2010) Консервация </t>
  </si>
  <si>
    <t xml:space="preserve">(09.07.2010) Опрессовка </t>
  </si>
  <si>
    <t xml:space="preserve">(09.07.2010) Промывка </t>
  </si>
  <si>
    <t>м3</t>
  </si>
  <si>
    <t xml:space="preserve">(14.05.2010) Отключение и сброс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</si>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</sst>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6">
      <selection activeCell="A29" sqref="A29:IV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64.69999694824219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1</v>
      </c>
      <c r="J4" s="21"/>
      <c r="L4" s="3"/>
    </row>
    <row r="5" spans="6:10" ht="11.25">
      <c r="F5" s="14" t="s">
        <v>17</v>
      </c>
      <c r="G5" s="14"/>
      <c r="H5" s="14"/>
      <c r="I5" s="21">
        <v>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-1061</v>
      </c>
      <c r="D8" s="19"/>
      <c r="E8" s="19">
        <v>-1507</v>
      </c>
      <c r="F8" s="19"/>
      <c r="G8" s="19">
        <v>0</v>
      </c>
      <c r="H8" s="19"/>
      <c r="I8" s="8"/>
      <c r="J8" s="19">
        <f aca="true" t="shared" si="0" ref="J8:J15">C8+E8+G8</f>
        <v>-2568</v>
      </c>
      <c r="K8" s="19"/>
      <c r="M8" s="3"/>
    </row>
    <row r="9" spans="1:13" ht="11.25">
      <c r="A9" s="17" t="s">
        <v>9</v>
      </c>
      <c r="B9" s="18"/>
      <c r="C9" s="15">
        <v>698</v>
      </c>
      <c r="D9" s="16"/>
      <c r="E9" s="15">
        <v>10853</v>
      </c>
      <c r="F9" s="16"/>
      <c r="G9" s="15">
        <v>0</v>
      </c>
      <c r="H9" s="16"/>
      <c r="I9" s="8"/>
      <c r="J9" s="15">
        <f t="shared" si="0"/>
        <v>11551</v>
      </c>
      <c r="K9" s="16"/>
      <c r="M9" s="3"/>
    </row>
    <row r="10" spans="1:13" ht="11.25">
      <c r="A10" s="28" t="s">
        <v>5</v>
      </c>
      <c r="B10" s="28"/>
      <c r="C10" s="19">
        <v>5112</v>
      </c>
      <c r="D10" s="19"/>
      <c r="E10" s="19">
        <v>8448</v>
      </c>
      <c r="F10" s="19"/>
      <c r="G10" s="19">
        <v>0</v>
      </c>
      <c r="H10" s="19"/>
      <c r="I10" s="8"/>
      <c r="J10" s="19">
        <f t="shared" si="0"/>
        <v>13560</v>
      </c>
      <c r="K10" s="19"/>
      <c r="M10" s="3"/>
    </row>
    <row r="11" spans="1:13" ht="11.25">
      <c r="A11" s="28" t="s">
        <v>6</v>
      </c>
      <c r="B11" s="28"/>
      <c r="C11" s="19">
        <v>6173</v>
      </c>
      <c r="D11" s="19"/>
      <c r="E11" s="19">
        <v>9955</v>
      </c>
      <c r="F11" s="19"/>
      <c r="G11" s="19">
        <v>0</v>
      </c>
      <c r="H11" s="19"/>
      <c r="I11" s="8"/>
      <c r="J11" s="19">
        <f t="shared" si="0"/>
        <v>16128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5176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5176</v>
      </c>
      <c r="K13" s="19"/>
      <c r="M13" s="3"/>
    </row>
    <row r="14" spans="1:13" ht="11.25">
      <c r="A14" s="28" t="s">
        <v>11</v>
      </c>
      <c r="B14" s="28"/>
      <c r="C14" s="30">
        <f>C9+C11-C13</f>
        <v>1695</v>
      </c>
      <c r="D14" s="30"/>
      <c r="E14" s="30">
        <f>E9+E11-E13</f>
        <v>20808</v>
      </c>
      <c r="F14" s="30"/>
      <c r="G14" s="30">
        <f>G9+G11-G13</f>
        <v>0</v>
      </c>
      <c r="H14" s="30"/>
      <c r="I14" s="9"/>
      <c r="J14" s="30">
        <f t="shared" si="0"/>
        <v>22503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17.03000020980835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65</v>
      </c>
      <c r="O21" s="13">
        <v>790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65</v>
      </c>
      <c r="O22" s="13">
        <v>391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65</v>
      </c>
      <c r="O23" s="13">
        <v>590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65</v>
      </c>
      <c r="O24" s="13">
        <v>141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65</v>
      </c>
      <c r="O25" s="13">
        <v>100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65</v>
      </c>
      <c r="O26" s="13">
        <v>1288</v>
      </c>
    </row>
    <row r="27" spans="1:15" ht="11.25" customHeight="1">
      <c r="A27" s="33" t="s">
        <v>48</v>
      </c>
      <c r="B27" s="33"/>
      <c r="C27" s="33" t="s">
        <v>46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30</v>
      </c>
      <c r="O27" s="13">
        <v>56</v>
      </c>
    </row>
    <row r="28" spans="1:15" ht="22.5" customHeight="1">
      <c r="A28" s="33" t="s">
        <v>48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938</v>
      </c>
    </row>
    <row r="29" spans="1:15" ht="11.25" customHeight="1">
      <c r="A29" s="33" t="s">
        <v>48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30</v>
      </c>
      <c r="O29" s="13">
        <v>61</v>
      </c>
    </row>
    <row r="30" spans="1:15" ht="11.25" customHeight="1">
      <c r="A30" s="33" t="s">
        <v>48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30</v>
      </c>
      <c r="O30" s="13">
        <v>143</v>
      </c>
    </row>
    <row r="31" spans="1:15" ht="11.25" customHeight="1">
      <c r="A31" s="33" t="s">
        <v>48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45</v>
      </c>
      <c r="N31" s="12">
        <v>400</v>
      </c>
      <c r="O31" s="13">
        <v>544</v>
      </c>
    </row>
    <row r="32" spans="1:15" ht="11.25" customHeight="1">
      <c r="A32" s="33" t="s">
        <v>48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30</v>
      </c>
      <c r="O32" s="13">
        <v>134</v>
      </c>
    </row>
    <row r="34" ht="11.25">
      <c r="A34" s="1" t="s">
        <v>47</v>
      </c>
    </row>
  </sheetData>
  <mergeCells count="83">
    <mergeCell ref="A31:B31"/>
    <mergeCell ref="C31:L31"/>
    <mergeCell ref="A27:B27"/>
    <mergeCell ref="C27:L27"/>
    <mergeCell ref="A29:B29"/>
    <mergeCell ref="C29:L29"/>
    <mergeCell ref="A30:B30"/>
    <mergeCell ref="C30:L30"/>
    <mergeCell ref="A32:B32"/>
    <mergeCell ref="C32:L32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2011-02-10T09:28:14Z</dcterms:modified>
  <cp:category/>
  <cp:version/>
  <cp:contentType/>
  <cp:contentStatus/>
</cp:coreProperties>
</file>