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<sst xmlns="http://schemas.openxmlformats.org/spreadsheetml/2006/main" count="70" uniqueCount="53">
  <si>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</si>
  <si>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</si>
  <si>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</si>
  <si>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</si>
  <si>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</si>
  <si>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</si>
  <si>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</si>
  <si>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</si>
  <si>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</si>
  <si>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</si>
  <si>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</si>
  <si>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</si>
  <si>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</si>
  <si>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</si>
  <si>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</si>
  <si>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</si>
  <si>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</si>
  <si>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</si>
  <si>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</si>
  <si>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</si>
  <si>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</si>
  <si>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</si>
  <si>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</si>
  <si>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11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</si>
  <si>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</si>
  <si>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</si>
  <si>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</si>
  <si>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</si>
  <si>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</si>
  <si>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</si>
  <si>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</si>
  <si>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</si>
  <si>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</si>
  <si>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</si>
  <si>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</si>
  <si>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</si>
  <si>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</si>
  <si>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</si>
  <si>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</si>
  <si>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(17.12.2010) Отогрев трубы Ф15 ХВС горячей водой </t>
  </si>
  <si>
    <t>м</t>
  </si>
  <si>
    <t xml:space="preserve">(01.09.2010) Ревизия вентеля Ф15(2шт),Ф20(1шт),Ф25(2шт),  ревизия элеватора, ревизия грязевика,  набивка сальника на задвижке Ф50(2шт), Ф80(2шт) </t>
  </si>
  <si>
    <t xml:space="preserve">(01.09.2010) Консервация </t>
  </si>
  <si>
    <t xml:space="preserve">(01.09.2010) Опрессовка </t>
  </si>
  <si>
    <t xml:space="preserve">(01.09.2010) Промывка </t>
  </si>
  <si>
    <t>м3</t>
  </si>
  <si>
    <t xml:space="preserve">(28.09.2010) Запуск системы отопления </t>
  </si>
  <si>
    <t xml:space="preserve">(14.05.2010) Отключение и сброс системы отопления </t>
  </si>
  <si>
    <t xml:space="preserve">(05.02.2010) Ревизия эл.щита </t>
  </si>
  <si>
    <t xml:space="preserve">(12.01.2010) кв.6:Отогрев трубы Ф15(5м), отключениеХВС, демонтаж трубы Ф15(0,1м), нарезка резьбы Ф15(2шт), монтаж крана Ф15, монтаж сгона в сборе Ф15, включение ХВС. Утепление трубы минватой и рубероидом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</si>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</sst>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5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142.3000030517578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17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5608</v>
      </c>
      <c r="D8" s="19"/>
      <c r="E8" s="19">
        <v>8301</v>
      </c>
      <c r="F8" s="19"/>
      <c r="G8" s="19">
        <v>0</v>
      </c>
      <c r="H8" s="19"/>
      <c r="I8" s="8"/>
      <c r="J8" s="19">
        <f aca="true" t="shared" si="0" ref="J8:J15">C8+E8+G8</f>
        <v>13909</v>
      </c>
      <c r="K8" s="19"/>
      <c r="M8" s="3"/>
    </row>
    <row r="9" spans="1:13" ht="11.25">
      <c r="A9" s="17" t="s">
        <v>9</v>
      </c>
      <c r="B9" s="18"/>
      <c r="C9" s="15">
        <v>-13720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-13720</v>
      </c>
      <c r="K9" s="16"/>
      <c r="M9" s="3"/>
    </row>
    <row r="10" spans="1:13" ht="11.25">
      <c r="A10" s="28" t="s">
        <v>5</v>
      </c>
      <c r="B10" s="28"/>
      <c r="C10" s="19">
        <v>13783</v>
      </c>
      <c r="D10" s="19"/>
      <c r="E10" s="19">
        <v>15462</v>
      </c>
      <c r="F10" s="19"/>
      <c r="G10" s="19">
        <v>0</v>
      </c>
      <c r="H10" s="19"/>
      <c r="I10" s="8"/>
      <c r="J10" s="19">
        <f t="shared" si="0"/>
        <v>29245</v>
      </c>
      <c r="K10" s="19"/>
      <c r="M10" s="3"/>
    </row>
    <row r="11" spans="1:13" ht="11.25">
      <c r="A11" s="28" t="s">
        <v>6</v>
      </c>
      <c r="B11" s="28"/>
      <c r="C11" s="19">
        <v>8175</v>
      </c>
      <c r="D11" s="19"/>
      <c r="E11" s="19">
        <v>7161</v>
      </c>
      <c r="F11" s="19"/>
      <c r="G11" s="19">
        <v>0</v>
      </c>
      <c r="H11" s="19"/>
      <c r="I11" s="8"/>
      <c r="J11" s="19">
        <f t="shared" si="0"/>
        <v>15336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20430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20430</v>
      </c>
      <c r="K13" s="19"/>
      <c r="M13" s="3"/>
    </row>
    <row r="14" spans="1:13" ht="11.25">
      <c r="A14" s="28" t="s">
        <v>11</v>
      </c>
      <c r="B14" s="28"/>
      <c r="C14" s="30">
        <f>C9+C11-C13</f>
        <v>-25975</v>
      </c>
      <c r="D14" s="30"/>
      <c r="E14" s="30">
        <f>E9+E11-E13</f>
        <v>7161</v>
      </c>
      <c r="F14" s="30"/>
      <c r="G14" s="30">
        <f>G9+G11-G13</f>
        <v>0</v>
      </c>
      <c r="H14" s="30"/>
      <c r="I14" s="9"/>
      <c r="J14" s="30">
        <f t="shared" si="0"/>
        <v>-18814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15.369999885559082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142</v>
      </c>
      <c r="O21" s="13">
        <v>2916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142</v>
      </c>
      <c r="O22" s="13">
        <v>1443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142</v>
      </c>
      <c r="O23" s="13">
        <v>2179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142</v>
      </c>
      <c r="O24" s="13">
        <v>522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142</v>
      </c>
      <c r="O25" s="13">
        <v>368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142</v>
      </c>
      <c r="O26" s="13">
        <v>4758</v>
      </c>
    </row>
    <row r="27" spans="1:15" ht="45" customHeight="1">
      <c r="A27" s="33" t="s">
        <v>52</v>
      </c>
      <c r="B27" s="33"/>
      <c r="C27" s="33" t="s">
        <v>49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1484</v>
      </c>
    </row>
    <row r="28" spans="1:15" ht="11.25" customHeight="1">
      <c r="A28" s="33" t="s">
        <v>52</v>
      </c>
      <c r="B28" s="33"/>
      <c r="C28" s="33" t="s">
        <v>48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439</v>
      </c>
    </row>
    <row r="29" spans="1:15" ht="11.25" customHeight="1">
      <c r="A29" s="33" t="s">
        <v>51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210</v>
      </c>
      <c r="O29" s="13">
        <v>394</v>
      </c>
    </row>
    <row r="30" spans="1:15" ht="33.75" customHeight="1">
      <c r="A30" s="33" t="s">
        <v>51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2150</v>
      </c>
    </row>
    <row r="31" spans="1:15" ht="11.25" customHeight="1">
      <c r="A31" s="33" t="s">
        <v>51</v>
      </c>
      <c r="B31" s="33"/>
      <c r="C31" s="33" t="s">
        <v>42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210</v>
      </c>
      <c r="O31" s="13">
        <v>430</v>
      </c>
    </row>
    <row r="32" spans="1:15" ht="11.25" customHeight="1">
      <c r="A32" s="33" t="s">
        <v>51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210</v>
      </c>
      <c r="O32" s="13">
        <v>1000</v>
      </c>
    </row>
    <row r="33" spans="1:15" ht="11.25" customHeight="1">
      <c r="A33" s="33" t="s">
        <v>51</v>
      </c>
      <c r="B33" s="33"/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45</v>
      </c>
      <c r="N33" s="12">
        <v>552</v>
      </c>
      <c r="O33" s="13">
        <v>988</v>
      </c>
    </row>
    <row r="34" spans="1:15" ht="11.25" customHeight="1">
      <c r="A34" s="33" t="s">
        <v>51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210</v>
      </c>
      <c r="O34" s="13">
        <v>940</v>
      </c>
    </row>
    <row r="35" spans="1:15" ht="11.25" customHeight="1">
      <c r="A35" s="33" t="s">
        <v>52</v>
      </c>
      <c r="B35" s="33"/>
      <c r="C35" s="33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5</v>
      </c>
      <c r="O35" s="13">
        <v>419</v>
      </c>
    </row>
    <row r="37" ht="11.25">
      <c r="A37" s="1" t="s">
        <v>50</v>
      </c>
    </row>
  </sheetData>
  <mergeCells count="89">
    <mergeCell ref="A27:B27"/>
    <mergeCell ref="C27:L27"/>
    <mergeCell ref="A29:B29"/>
    <mergeCell ref="C29:L29"/>
    <mergeCell ref="A28:B28"/>
    <mergeCell ref="C28:L28"/>
    <mergeCell ref="A33:B33"/>
    <mergeCell ref="C33:L33"/>
    <mergeCell ref="A34:B34"/>
    <mergeCell ref="C34:L34"/>
    <mergeCell ref="A31:B31"/>
    <mergeCell ref="C31:L31"/>
    <mergeCell ref="A32:B32"/>
    <mergeCell ref="C32:L32"/>
    <mergeCell ref="A35:B35"/>
    <mergeCell ref="C35:L35"/>
    <mergeCell ref="A30:B30"/>
    <mergeCell ref="C30:L30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2011-02-10T10:05:46Z</dcterms:modified>
  <cp:category/>
  <cp:version/>
  <cp:contentType/>
  <cp:contentStatus/>
</cp:coreProperties>
</file>