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<sst xmlns="http://schemas.openxmlformats.org/spreadsheetml/2006/main" count="85" uniqueCount="64">
  <si>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</si>
  <si>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</si>
  <si>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</si>
  <si>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</si>
  <si>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</si>
  <si>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</si>
  <si>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</si>
  <si>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</si>
  <si>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</si>
  <si>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</si>
  <si>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</si>
  <si>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</si>
  <si>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</si>
  <si>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</si>
  <si>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</si>
  <si>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</si>
  <si>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</si>
  <si>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</si>
  <si>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</si>
  <si>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</si>
  <si>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</si>
  <si>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</si>
  <si>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</si>
  <si>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2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</si>
  <si>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</si>
  <si>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</si>
  <si>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</si>
  <si>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</si>
  <si>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</si>
  <si>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</si>
  <si>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</si>
  <si>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</si>
  <si>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</si>
  <si>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</si>
  <si>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</si>
  <si>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</si>
  <si>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</si>
  <si>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</si>
  <si>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</si>
  <si>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(19.05.2010) Работа с бочкой (откачали выгребную яму), прочистка канализации тросом(8м) </t>
  </si>
  <si>
    <t xml:space="preserve">(31.05.2010) Прочистка канализации тросом </t>
  </si>
  <si>
    <t>м</t>
  </si>
  <si>
    <t xml:space="preserve">(19.05.2010) Работа с бочкой (откачали выгребную яму), прочистка канализации тросом (8м) </t>
  </si>
  <si>
    <t xml:space="preserve">(15.01.2010) Работа с бочкой (откачали выгребную яму) </t>
  </si>
  <si>
    <t xml:space="preserve">(18.01.2010) Прочистка канализации тросом </t>
  </si>
  <si>
    <t xml:space="preserve">(05.02.2010) Прочистка канализации тросом в кв.4 </t>
  </si>
  <si>
    <t xml:space="preserve">(30.03.2010) Работа с бочкой (откачали выгребную яму) </t>
  </si>
  <si>
    <t xml:space="preserve">(24.06.2010) Прочистка канализации тросом </t>
  </si>
  <si>
    <t xml:space="preserve">(26.07.2010) Отключение ХВС, водоотлив из подвала 700л, установка хомута Ф32, включение ХВС </t>
  </si>
  <si>
    <t xml:space="preserve">(23.08.2010) Отключение ХВС, замена соеденителя наружной резьбы, включение ХВС </t>
  </si>
  <si>
    <t xml:space="preserve">(27.10.2010) Отключение ХВС, замена соеденителя наружной резьбы, включение ХВС </t>
  </si>
  <si>
    <t xml:space="preserve">(22.07.2010) Прочистка канализации тросом </t>
  </si>
  <si>
    <t>Текущий ремонт</t>
  </si>
  <si>
    <t>Фундамент</t>
  </si>
  <si>
    <t xml:space="preserve">(01.10.2010) Ремонт фундамента </t>
  </si>
  <si>
    <t>Двери</t>
  </si>
  <si>
    <t xml:space="preserve">(24.12.2010) Установка двери </t>
  </si>
  <si>
    <t>шт</t>
  </si>
  <si>
    <t>Лестницы, балконы, крыльца</t>
  </si>
  <si>
    <t xml:space="preserve">(28.10.2010) Смена крыльца и козырька </t>
  </si>
  <si>
    <t>Система ХВС</t>
  </si>
  <si>
    <t xml:space="preserve">(24.05.2010) Отключение ХВС, демонтаж трубы Ф20(18м), Ф15(30м), монтаж трубы м/пл Ф16(30м), Ф20(18м),  нарезка резьбы Ф15(3шт), установка крана Ф15(7шт), Ф20(1шт), включение ХВС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</si>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</sst>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39" sqref="A39:O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353.54998779296875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198</v>
      </c>
      <c r="D8" s="16"/>
      <c r="E8" s="16">
        <v>1277</v>
      </c>
      <c r="F8" s="16"/>
      <c r="G8" s="16">
        <v>44</v>
      </c>
      <c r="H8" s="16"/>
      <c r="I8" s="8"/>
      <c r="J8" s="16">
        <f aca="true" t="shared" si="0" ref="J8:J15">C8+E8+G8</f>
        <v>1519</v>
      </c>
      <c r="K8" s="16"/>
      <c r="M8" s="3"/>
    </row>
    <row r="9" spans="1:13" ht="11.25">
      <c r="A9" s="22" t="s">
        <v>9</v>
      </c>
      <c r="B9" s="23"/>
      <c r="C9" s="24">
        <v>-25241</v>
      </c>
      <c r="D9" s="25"/>
      <c r="E9" s="24">
        <v>54997</v>
      </c>
      <c r="F9" s="25"/>
      <c r="G9" s="24">
        <v>5997</v>
      </c>
      <c r="H9" s="25"/>
      <c r="I9" s="8"/>
      <c r="J9" s="24">
        <f t="shared" si="0"/>
        <v>35753</v>
      </c>
      <c r="K9" s="25"/>
      <c r="M9" s="3"/>
    </row>
    <row r="10" spans="1:13" ht="11.25">
      <c r="A10" s="17" t="s">
        <v>5</v>
      </c>
      <c r="B10" s="17"/>
      <c r="C10" s="16">
        <v>14676</v>
      </c>
      <c r="D10" s="16"/>
      <c r="E10" s="16">
        <v>44424</v>
      </c>
      <c r="F10" s="16"/>
      <c r="G10" s="16">
        <v>4626</v>
      </c>
      <c r="H10" s="16"/>
      <c r="I10" s="8"/>
      <c r="J10" s="16">
        <f t="shared" si="0"/>
        <v>63726</v>
      </c>
      <c r="K10" s="16"/>
      <c r="M10" s="3"/>
    </row>
    <row r="11" spans="1:13" ht="11.25">
      <c r="A11" s="17" t="s">
        <v>6</v>
      </c>
      <c r="B11" s="17"/>
      <c r="C11" s="16">
        <v>14478</v>
      </c>
      <c r="D11" s="16"/>
      <c r="E11" s="16">
        <v>43147</v>
      </c>
      <c r="F11" s="16"/>
      <c r="G11" s="16">
        <v>4582</v>
      </c>
      <c r="H11" s="16"/>
      <c r="I11" s="8"/>
      <c r="J11" s="16">
        <f t="shared" si="0"/>
        <v>62207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32723</v>
      </c>
      <c r="D13" s="16"/>
      <c r="E13" s="16">
        <v>78150</v>
      </c>
      <c r="F13" s="16"/>
      <c r="G13" s="16">
        <v>0</v>
      </c>
      <c r="H13" s="16"/>
      <c r="I13" s="8"/>
      <c r="J13" s="16">
        <f t="shared" si="0"/>
        <v>110873</v>
      </c>
      <c r="K13" s="16"/>
      <c r="M13" s="3"/>
    </row>
    <row r="14" spans="1:13" ht="11.25">
      <c r="A14" s="17" t="s">
        <v>11</v>
      </c>
      <c r="B14" s="17"/>
      <c r="C14" s="18">
        <f>C9+C11-C13</f>
        <v>-43486</v>
      </c>
      <c r="D14" s="18"/>
      <c r="E14" s="18">
        <f>E9+E11-E13</f>
        <v>19994</v>
      </c>
      <c r="F14" s="18"/>
      <c r="G14" s="18">
        <f>G9+G11-G13</f>
        <v>10579</v>
      </c>
      <c r="H14" s="18"/>
      <c r="I14" s="9"/>
      <c r="J14" s="18">
        <f t="shared" si="0"/>
        <v>-12913</v>
      </c>
      <c r="K14" s="18"/>
      <c r="M14" s="3"/>
    </row>
    <row r="15" spans="1:13" ht="11.25">
      <c r="A15" s="17" t="s">
        <v>22</v>
      </c>
      <c r="B15" s="17"/>
      <c r="C15" s="26">
        <v>3.4600000381469727</v>
      </c>
      <c r="D15" s="26"/>
      <c r="E15" s="26">
        <v>10.470000267028809</v>
      </c>
      <c r="F15" s="26"/>
      <c r="G15" s="26">
        <v>1.5299999713897705</v>
      </c>
      <c r="H15" s="26"/>
      <c r="I15" s="10"/>
      <c r="J15" s="26">
        <f t="shared" si="0"/>
        <v>15.460000276565552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354</v>
      </c>
      <c r="O21" s="13">
        <v>4030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354</v>
      </c>
      <c r="O22" s="13">
        <v>1994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354</v>
      </c>
      <c r="O23" s="13">
        <v>3012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354</v>
      </c>
      <c r="O24" s="13">
        <v>721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354</v>
      </c>
      <c r="O25" s="13">
        <v>509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354</v>
      </c>
      <c r="O26" s="13">
        <v>6575</v>
      </c>
    </row>
    <row r="27" spans="1:15" ht="11.25" customHeight="1">
      <c r="A27" s="14" t="s">
        <v>63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3532</v>
      </c>
    </row>
    <row r="28" spans="1:15" ht="11.25" customHeight="1">
      <c r="A28" s="14" t="s">
        <v>63</v>
      </c>
      <c r="B28" s="14"/>
      <c r="C28" s="14" t="s">
        <v>44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15</v>
      </c>
      <c r="O28" s="13">
        <v>1256</v>
      </c>
    </row>
    <row r="29" spans="1:15" ht="11.25" customHeight="1">
      <c r="A29" s="14" t="s">
        <v>63</v>
      </c>
      <c r="B29" s="14"/>
      <c r="C29" s="14" t="s">
        <v>45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1</v>
      </c>
      <c r="O29" s="13">
        <v>84</v>
      </c>
    </row>
    <row r="30" spans="1:15" ht="11.25" customHeight="1">
      <c r="A30" s="14" t="s">
        <v>63</v>
      </c>
      <c r="B30" s="14"/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1932</v>
      </c>
    </row>
    <row r="31" spans="1:15" ht="22.5" customHeight="1">
      <c r="A31" s="14" t="s">
        <v>63</v>
      </c>
      <c r="B31" s="14"/>
      <c r="C31" s="14" t="s">
        <v>39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2602</v>
      </c>
    </row>
    <row r="32" spans="1:15" ht="11.25" customHeight="1">
      <c r="A32" s="14" t="s">
        <v>63</v>
      </c>
      <c r="B32" s="14"/>
      <c r="C32" s="14" t="s">
        <v>40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8</v>
      </c>
      <c r="O32" s="13">
        <v>670</v>
      </c>
    </row>
    <row r="33" spans="1:15" ht="22.5" customHeight="1">
      <c r="A33" s="14" t="s">
        <v>63</v>
      </c>
      <c r="B33" s="14"/>
      <c r="C33" s="14" t="s">
        <v>42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2602</v>
      </c>
    </row>
    <row r="34" spans="1:15" ht="11.25" customHeight="1">
      <c r="A34" s="14" t="s">
        <v>63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41</v>
      </c>
      <c r="N34" s="12">
        <v>18</v>
      </c>
      <c r="O34" s="13">
        <v>1507</v>
      </c>
    </row>
    <row r="35" spans="1:15" ht="11.25" customHeight="1">
      <c r="A35" s="14" t="s">
        <v>63</v>
      </c>
      <c r="B35" s="14"/>
      <c r="C35" s="14" t="s">
        <v>51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41</v>
      </c>
      <c r="N35" s="12">
        <v>9</v>
      </c>
      <c r="O35" s="13">
        <v>753</v>
      </c>
    </row>
    <row r="36" spans="1:15" ht="22.5" customHeight="1">
      <c r="A36" s="14" t="s">
        <v>63</v>
      </c>
      <c r="B36" s="14"/>
      <c r="C36" s="14" t="s">
        <v>48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362</v>
      </c>
    </row>
    <row r="37" spans="1:15" ht="22.5" customHeight="1">
      <c r="A37" s="14" t="s">
        <v>63</v>
      </c>
      <c r="B37" s="14"/>
      <c r="C37" s="14" t="s">
        <v>49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289</v>
      </c>
    </row>
    <row r="38" spans="1:15" ht="22.5" customHeight="1">
      <c r="A38" s="14" t="s">
        <v>63</v>
      </c>
      <c r="B38" s="14"/>
      <c r="C38" s="14" t="s">
        <v>50</v>
      </c>
      <c r="D38" s="14"/>
      <c r="E38" s="14"/>
      <c r="F38" s="14"/>
      <c r="G38" s="14"/>
      <c r="H38" s="14"/>
      <c r="I38" s="14"/>
      <c r="J38" s="14"/>
      <c r="K38" s="14"/>
      <c r="L38" s="14"/>
      <c r="M38" s="11"/>
      <c r="N38" s="12"/>
      <c r="O38" s="13">
        <v>293</v>
      </c>
    </row>
    <row r="39" spans="1:15" ht="11.25">
      <c r="A39" s="15" t="s">
        <v>52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 customHeight="1">
      <c r="A40" s="14" t="s">
        <v>53</v>
      </c>
      <c r="B40" s="14"/>
      <c r="C40" s="14" t="s">
        <v>54</v>
      </c>
      <c r="D40" s="14"/>
      <c r="E40" s="14"/>
      <c r="F40" s="14"/>
      <c r="G40" s="14"/>
      <c r="H40" s="14"/>
      <c r="I40" s="14"/>
      <c r="J40" s="14"/>
      <c r="K40" s="14"/>
      <c r="L40" s="14"/>
      <c r="M40" s="11"/>
      <c r="N40" s="12"/>
      <c r="O40" s="13">
        <v>38543</v>
      </c>
    </row>
    <row r="41" spans="1:15" ht="11.25" customHeight="1">
      <c r="A41" s="14" t="s">
        <v>55</v>
      </c>
      <c r="B41" s="14"/>
      <c r="C41" s="14" t="s">
        <v>56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57</v>
      </c>
      <c r="N41" s="12">
        <v>1</v>
      </c>
      <c r="O41" s="13">
        <v>7275</v>
      </c>
    </row>
    <row r="42" spans="1:15" ht="22.5" customHeight="1">
      <c r="A42" s="14" t="s">
        <v>58</v>
      </c>
      <c r="B42" s="14"/>
      <c r="C42" s="14" t="s">
        <v>59</v>
      </c>
      <c r="D42" s="14"/>
      <c r="E42" s="14"/>
      <c r="F42" s="14"/>
      <c r="G42" s="14"/>
      <c r="H42" s="14"/>
      <c r="I42" s="14"/>
      <c r="J42" s="14"/>
      <c r="K42" s="14"/>
      <c r="L42" s="14"/>
      <c r="M42" s="11"/>
      <c r="N42" s="12"/>
      <c r="O42" s="13">
        <v>9113</v>
      </c>
    </row>
    <row r="43" spans="1:15" ht="33.75" customHeight="1">
      <c r="A43" s="14" t="s">
        <v>60</v>
      </c>
      <c r="B43" s="14"/>
      <c r="C43" s="14" t="s">
        <v>61</v>
      </c>
      <c r="D43" s="14"/>
      <c r="E43" s="14"/>
      <c r="F43" s="14"/>
      <c r="G43" s="14"/>
      <c r="H43" s="14"/>
      <c r="I43" s="14"/>
      <c r="J43" s="14"/>
      <c r="K43" s="14"/>
      <c r="L43" s="14"/>
      <c r="M43" s="11"/>
      <c r="N43" s="12"/>
      <c r="O43" s="13">
        <v>23219</v>
      </c>
    </row>
    <row r="45" ht="11.25">
      <c r="A45" s="1" t="s">
        <v>62</v>
      </c>
    </row>
  </sheetData>
  <mergeCells count="104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1:B31"/>
    <mergeCell ref="C31:L31"/>
    <mergeCell ref="A32:B32"/>
    <mergeCell ref="C32:L32"/>
    <mergeCell ref="A33:B33"/>
    <mergeCell ref="C33:L33"/>
    <mergeCell ref="A27:B27"/>
    <mergeCell ref="C27:L27"/>
    <mergeCell ref="A28:B28"/>
    <mergeCell ref="C28:L28"/>
    <mergeCell ref="A29:B29"/>
    <mergeCell ref="C29:L29"/>
    <mergeCell ref="A30:B30"/>
    <mergeCell ref="C30:L30"/>
    <mergeCell ref="A34:B34"/>
    <mergeCell ref="C34:L34"/>
    <mergeCell ref="A36:B36"/>
    <mergeCell ref="C36:L36"/>
    <mergeCell ref="A37:B37"/>
    <mergeCell ref="C37:L37"/>
    <mergeCell ref="A38:B38"/>
    <mergeCell ref="C38:L38"/>
    <mergeCell ref="A35:B35"/>
    <mergeCell ref="C35:L35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2011-02-10T03:37:45Z</dcterms:modified>
  <cp:category/>
  <cp:version/>
  <cp:contentType/>
  <cp:contentStatus/>
</cp:coreProperties>
</file>