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<sst xmlns="http://schemas.openxmlformats.org/spreadsheetml/2006/main" count="70" uniqueCount="54">
  <si>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</si>
  <si>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</si>
  <si>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</si>
  <si>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</si>
  <si>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</si>
  <si>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</si>
  <si>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</si>
  <si>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</si>
  <si>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</si>
  <si>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</si>
  <si>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</si>
  <si>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</si>
  <si>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</si>
  <si>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</si>
  <si>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</si>
  <si>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</si>
  <si>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</si>
  <si>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</si>
  <si>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</si>
  <si>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</si>
  <si>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</si>
  <si>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</si>
  <si>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</si>
  <si>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19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</si>
  <si>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</si>
  <si>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</si>
  <si>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</si>
  <si>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</si>
  <si>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</si>
  <si>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</si>
  <si>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</si>
  <si>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</si>
  <si>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</si>
  <si>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</si>
  <si>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</si>
  <si>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</si>
  <si>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</si>
  <si>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</si>
  <si>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</si>
  <si>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(26.11.2010) Сброс с/о, ревизия сгона Ф20, запуск с/о </t>
  </si>
  <si>
    <t xml:space="preserve">(01.09.2010) Ревизия вентеля Ф15(7шт), Ф20(1шт),  ревизия элеватора, ревизия грязевика,  набивка сальника на задвижке Ф50(4шт) </t>
  </si>
  <si>
    <t xml:space="preserve">(01.09.2010) Консервация </t>
  </si>
  <si>
    <t>м</t>
  </si>
  <si>
    <t xml:space="preserve">(01.09.2010) Опрессовка </t>
  </si>
  <si>
    <t xml:space="preserve">(01.09.2010) Промывка </t>
  </si>
  <si>
    <t>м3</t>
  </si>
  <si>
    <t xml:space="preserve">(21.09.2010) Запуск системы отопления </t>
  </si>
  <si>
    <t xml:space="preserve">(17.05.2010) Отключение и сброс системы отопления </t>
  </si>
  <si>
    <t xml:space="preserve">(22.03.2010) отогрев трубы Ф15(ХВС) горячей водой </t>
  </si>
  <si>
    <t>м.пог</t>
  </si>
  <si>
    <t xml:space="preserve">(05.05.2010) сброс с/о, ревизия сборки Ф20, запуск с/о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</si>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</sst>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 quotePrefix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22">
      <selection activeCell="A34" sqref="A34:B3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41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1</v>
      </c>
      <c r="J4" s="31"/>
      <c r="L4" s="3"/>
    </row>
    <row r="5" spans="6:10" ht="11.25">
      <c r="F5" s="19" t="s">
        <v>17</v>
      </c>
      <c r="G5" s="19"/>
      <c r="H5" s="19"/>
      <c r="I5" s="31">
        <v>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-265</v>
      </c>
      <c r="D8" s="16"/>
      <c r="E8" s="16">
        <v>446</v>
      </c>
      <c r="F8" s="16"/>
      <c r="G8" s="16">
        <v>0</v>
      </c>
      <c r="H8" s="16"/>
      <c r="I8" s="8"/>
      <c r="J8" s="16">
        <f aca="true" t="shared" si="0" ref="J8:J15">C8+E8+G8</f>
        <v>181</v>
      </c>
      <c r="K8" s="16"/>
      <c r="M8" s="3"/>
    </row>
    <row r="9" spans="1:13" ht="11.25">
      <c r="A9" s="22" t="s">
        <v>9</v>
      </c>
      <c r="B9" s="23"/>
      <c r="C9" s="24">
        <v>-18588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-18588</v>
      </c>
      <c r="K9" s="25"/>
      <c r="M9" s="3"/>
    </row>
    <row r="10" spans="1:13" ht="11.25">
      <c r="A10" s="17" t="s">
        <v>5</v>
      </c>
      <c r="B10" s="17"/>
      <c r="C10" s="16">
        <v>3216</v>
      </c>
      <c r="D10" s="16"/>
      <c r="E10" s="16">
        <v>4460</v>
      </c>
      <c r="F10" s="16"/>
      <c r="G10" s="16">
        <v>0</v>
      </c>
      <c r="H10" s="16"/>
      <c r="I10" s="8"/>
      <c r="J10" s="16">
        <f t="shared" si="0"/>
        <v>7676</v>
      </c>
      <c r="K10" s="16"/>
      <c r="M10" s="3"/>
    </row>
    <row r="11" spans="1:13" ht="11.25">
      <c r="A11" s="17" t="s">
        <v>6</v>
      </c>
      <c r="B11" s="17"/>
      <c r="C11" s="16">
        <v>3481</v>
      </c>
      <c r="D11" s="16"/>
      <c r="E11" s="16">
        <v>4014</v>
      </c>
      <c r="F11" s="16"/>
      <c r="G11" s="16">
        <v>0</v>
      </c>
      <c r="H11" s="16"/>
      <c r="I11" s="8"/>
      <c r="J11" s="16">
        <f t="shared" si="0"/>
        <v>7495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9502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9502</v>
      </c>
      <c r="K13" s="16"/>
      <c r="M13" s="3"/>
    </row>
    <row r="14" spans="1:13" ht="11.25">
      <c r="A14" s="17" t="s">
        <v>11</v>
      </c>
      <c r="B14" s="17"/>
      <c r="C14" s="18">
        <f>C9+C11-C13</f>
        <v>-24609</v>
      </c>
      <c r="D14" s="18"/>
      <c r="E14" s="18">
        <f>E9+E11-E13</f>
        <v>4014</v>
      </c>
      <c r="F14" s="18"/>
      <c r="G14" s="18">
        <f>G9+G11-G13</f>
        <v>0</v>
      </c>
      <c r="H14" s="18"/>
      <c r="I14" s="9"/>
      <c r="J14" s="18">
        <f t="shared" si="0"/>
        <v>-20595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10.880000114440918</v>
      </c>
      <c r="F15" s="26"/>
      <c r="G15" s="26">
        <v>0</v>
      </c>
      <c r="H15" s="26"/>
      <c r="I15" s="10"/>
      <c r="J15" s="26">
        <f t="shared" si="0"/>
        <v>15.369999885559082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41</v>
      </c>
      <c r="O21" s="13">
        <v>680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41</v>
      </c>
      <c r="O22" s="13">
        <v>337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41</v>
      </c>
      <c r="O23" s="13">
        <v>509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41</v>
      </c>
      <c r="O24" s="13">
        <v>122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41</v>
      </c>
      <c r="O25" s="13">
        <v>86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41</v>
      </c>
      <c r="O26" s="13">
        <v>1110</v>
      </c>
    </row>
    <row r="27" spans="1:15" ht="11.25" customHeight="1">
      <c r="A27" s="14" t="s">
        <v>53</v>
      </c>
      <c r="B27" s="14"/>
      <c r="C27" s="14" t="s">
        <v>48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49</v>
      </c>
      <c r="N27" s="12">
        <v>2</v>
      </c>
      <c r="O27" s="13">
        <v>167</v>
      </c>
    </row>
    <row r="28" spans="1:15" ht="11.25" customHeight="1">
      <c r="A28" s="14" t="s">
        <v>53</v>
      </c>
      <c r="B28" s="14"/>
      <c r="C28" s="14" t="s">
        <v>50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240</v>
      </c>
    </row>
    <row r="29" spans="1:15" ht="11.25" customHeight="1">
      <c r="A29" s="14" t="s">
        <v>52</v>
      </c>
      <c r="B29" s="14"/>
      <c r="C29" s="14" t="s">
        <v>47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42</v>
      </c>
      <c r="N29" s="12">
        <v>30</v>
      </c>
      <c r="O29" s="13">
        <v>56</v>
      </c>
    </row>
    <row r="30" spans="1:15" ht="22.5" customHeight="1">
      <c r="A30" s="14" t="s">
        <v>52</v>
      </c>
      <c r="B30" s="14"/>
      <c r="C30" s="14" t="s">
        <v>40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4603</v>
      </c>
    </row>
    <row r="31" spans="1:15" ht="11.25" customHeight="1">
      <c r="A31" s="14" t="s">
        <v>52</v>
      </c>
      <c r="B31" s="14"/>
      <c r="C31" s="14" t="s">
        <v>41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42</v>
      </c>
      <c r="N31" s="12">
        <v>30</v>
      </c>
      <c r="O31" s="13">
        <v>62</v>
      </c>
    </row>
    <row r="32" spans="1:15" ht="11.25" customHeight="1">
      <c r="A32" s="14" t="s">
        <v>52</v>
      </c>
      <c r="B32" s="14"/>
      <c r="C32" s="14" t="s">
        <v>43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42</v>
      </c>
      <c r="N32" s="12">
        <v>30</v>
      </c>
      <c r="O32" s="13">
        <v>143</v>
      </c>
    </row>
    <row r="33" spans="1:15" ht="11.25" customHeight="1">
      <c r="A33" s="14" t="s">
        <v>52</v>
      </c>
      <c r="B33" s="14"/>
      <c r="C33" s="14" t="s">
        <v>44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45</v>
      </c>
      <c r="N33" s="12">
        <v>776</v>
      </c>
      <c r="O33" s="13">
        <v>1017</v>
      </c>
    </row>
    <row r="34" spans="1:15" ht="11.25" customHeight="1">
      <c r="A34" s="14" t="s">
        <v>52</v>
      </c>
      <c r="B34" s="14"/>
      <c r="C34" s="14" t="s">
        <v>46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42</v>
      </c>
      <c r="N34" s="12">
        <v>30</v>
      </c>
      <c r="O34" s="13">
        <v>134</v>
      </c>
    </row>
    <row r="35" spans="1:15" ht="11.25" customHeight="1">
      <c r="A35" s="34" t="s">
        <v>53</v>
      </c>
      <c r="B35" s="14"/>
      <c r="C35" s="14" t="s">
        <v>39</v>
      </c>
      <c r="D35" s="14"/>
      <c r="E35" s="14"/>
      <c r="F35" s="14"/>
      <c r="G35" s="14"/>
      <c r="H35" s="14"/>
      <c r="I35" s="14"/>
      <c r="J35" s="14"/>
      <c r="K35" s="14"/>
      <c r="L35" s="14"/>
      <c r="M35" s="11"/>
      <c r="N35" s="12"/>
      <c r="O35" s="13">
        <v>236</v>
      </c>
    </row>
    <row r="37" ht="11.25">
      <c r="A37" s="1" t="s">
        <v>51</v>
      </c>
    </row>
  </sheetData>
  <mergeCells count="89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5:B35"/>
    <mergeCell ref="C35:L35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28:B28"/>
    <mergeCell ref="C28:L28"/>
    <mergeCell ref="A29:B29"/>
    <mergeCell ref="C29:L29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2011-02-10T05:14:57Z</dcterms:modified>
  <cp:category/>
  <cp:version/>
  <cp:contentType/>
  <cp:contentStatus/>
</cp:coreProperties>
</file>