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<sst xmlns="http://schemas.openxmlformats.org/spreadsheetml/2006/main" count="77" uniqueCount="55">
  <si>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</si>
  <si>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</si>
  <si>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</si>
  <si>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</si>
  <si>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</si>
  <si>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</si>
  <si>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</si>
  <si>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</si>
  <si>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</si>
  <si>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</si>
  <si>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</si>
  <si>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</si>
  <si>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</si>
  <si>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</si>
  <si>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</si>
  <si>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</si>
  <si>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</si>
  <si>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</si>
  <si>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</si>
  <si>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</si>
  <si>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</si>
  <si>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</si>
  <si>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</si>
  <si>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Тверская ул. 24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</si>
  <si>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</si>
  <si>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</si>
  <si>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</si>
  <si>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</si>
  <si>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</si>
  <si>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</si>
  <si>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</si>
  <si>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</si>
  <si>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</si>
  <si>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</si>
  <si>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</si>
  <si>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</si>
  <si>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</si>
  <si>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</si>
  <si>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</si>
  <si>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(30.07.2010) Консервация </t>
  </si>
  <si>
    <t>м</t>
  </si>
  <si>
    <t xml:space="preserve">(02.07.2010) Прочистка канализации тросом </t>
  </si>
  <si>
    <t xml:space="preserve">(30.07.2010) Ревизия вентеля Ф15(2шт), Ф20(3шт), Ф32(4шт),  набивка сальников на задвижке Ф50(2шт), ревизия элеватора, ревизия грязевика </t>
  </si>
  <si>
    <t xml:space="preserve">(08.10.2010) Отключение ГВС, ревизия вентеля Ф15, включение ГВС </t>
  </si>
  <si>
    <t xml:space="preserve">(30.07.2010) Опрессовка </t>
  </si>
  <si>
    <t xml:space="preserve">(30.07.2010) Промывка </t>
  </si>
  <si>
    <t>м3</t>
  </si>
  <si>
    <t xml:space="preserve">(14.05.2010) Отключение и сброс системы отопления </t>
  </si>
  <si>
    <t xml:space="preserve">(12.07.2010) Смена трубопровода отопления Ф20 со сваркой </t>
  </si>
  <si>
    <t xml:space="preserve">(16.08.2010) Прочистка канализации тросом </t>
  </si>
  <si>
    <t xml:space="preserve">(20.09.2010) Запуск системы отопления </t>
  </si>
  <si>
    <t xml:space="preserve">(11.07.2010) Прочистка канализации тросом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</si>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</sst>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 quotePrefix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25">
      <selection activeCell="F42" sqref="F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179.89999389648438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17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-668</v>
      </c>
      <c r="D8" s="16"/>
      <c r="E8" s="16">
        <v>233</v>
      </c>
      <c r="F8" s="16"/>
      <c r="G8" s="16">
        <v>-77</v>
      </c>
      <c r="H8" s="16"/>
      <c r="I8" s="8"/>
      <c r="J8" s="16">
        <f aca="true" t="shared" si="0" ref="J8:J15">C8+E8+G8</f>
        <v>-512</v>
      </c>
      <c r="K8" s="16"/>
      <c r="M8" s="3"/>
    </row>
    <row r="9" spans="1:13" ht="11.25">
      <c r="A9" s="22" t="s">
        <v>9</v>
      </c>
      <c r="B9" s="23"/>
      <c r="C9" s="24">
        <v>-20958</v>
      </c>
      <c r="D9" s="25"/>
      <c r="E9" s="24">
        <v>34362</v>
      </c>
      <c r="F9" s="25"/>
      <c r="G9" s="24">
        <v>5647</v>
      </c>
      <c r="H9" s="25"/>
      <c r="I9" s="8"/>
      <c r="J9" s="24">
        <f t="shared" si="0"/>
        <v>19051</v>
      </c>
      <c r="K9" s="25"/>
      <c r="M9" s="3"/>
    </row>
    <row r="10" spans="1:13" ht="11.25">
      <c r="A10" s="17" t="s">
        <v>5</v>
      </c>
      <c r="B10" s="17"/>
      <c r="C10" s="16">
        <v>16872</v>
      </c>
      <c r="D10" s="16"/>
      <c r="E10" s="16">
        <v>23484</v>
      </c>
      <c r="F10" s="16"/>
      <c r="G10" s="16">
        <v>2616</v>
      </c>
      <c r="H10" s="16"/>
      <c r="I10" s="8"/>
      <c r="J10" s="16">
        <f t="shared" si="0"/>
        <v>42972</v>
      </c>
      <c r="K10" s="16"/>
      <c r="M10" s="3"/>
    </row>
    <row r="11" spans="1:13" ht="11.25">
      <c r="A11" s="17" t="s">
        <v>6</v>
      </c>
      <c r="B11" s="17"/>
      <c r="C11" s="16">
        <v>17540</v>
      </c>
      <c r="D11" s="16"/>
      <c r="E11" s="16">
        <v>23251</v>
      </c>
      <c r="F11" s="16"/>
      <c r="G11" s="16">
        <v>2693</v>
      </c>
      <c r="H11" s="16"/>
      <c r="I11" s="8"/>
      <c r="J11" s="16">
        <f t="shared" si="0"/>
        <v>43484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22624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22624</v>
      </c>
      <c r="K13" s="16"/>
      <c r="M13" s="3"/>
    </row>
    <row r="14" spans="1:13" ht="11.25">
      <c r="A14" s="17" t="s">
        <v>11</v>
      </c>
      <c r="B14" s="17"/>
      <c r="C14" s="18">
        <f>C9+C11-C13</f>
        <v>-26042</v>
      </c>
      <c r="D14" s="18"/>
      <c r="E14" s="18">
        <f>E9+E11-E13</f>
        <v>57613</v>
      </c>
      <c r="F14" s="18"/>
      <c r="G14" s="18">
        <f>G9+G11-G13</f>
        <v>8340</v>
      </c>
      <c r="H14" s="18"/>
      <c r="I14" s="9"/>
      <c r="J14" s="18">
        <f t="shared" si="0"/>
        <v>39911</v>
      </c>
      <c r="K14" s="18"/>
      <c r="M14" s="3"/>
    </row>
    <row r="15" spans="1:13" ht="11.25">
      <c r="A15" s="17" t="s">
        <v>22</v>
      </c>
      <c r="B15" s="17"/>
      <c r="C15" s="26">
        <v>6.150000095367432</v>
      </c>
      <c r="D15" s="26"/>
      <c r="E15" s="26">
        <v>10.880000114440918</v>
      </c>
      <c r="F15" s="26"/>
      <c r="G15" s="26">
        <v>1.5299999713897705</v>
      </c>
      <c r="H15" s="26"/>
      <c r="I15" s="10"/>
      <c r="J15" s="26">
        <f t="shared" si="0"/>
        <v>18.56000018119812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180</v>
      </c>
      <c r="O21" s="13">
        <v>2606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180</v>
      </c>
      <c r="O22" s="13">
        <v>1289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180</v>
      </c>
      <c r="O23" s="13">
        <v>1948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180</v>
      </c>
      <c r="O24" s="13">
        <v>466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180</v>
      </c>
      <c r="O25" s="13">
        <v>329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180</v>
      </c>
      <c r="O26" s="13">
        <v>4252</v>
      </c>
    </row>
    <row r="27" spans="1:15" ht="11.25" customHeight="1">
      <c r="A27" s="14" t="s">
        <v>54</v>
      </c>
      <c r="B27" s="14"/>
      <c r="C27" s="14" t="s">
        <v>47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150</v>
      </c>
      <c r="O27" s="13">
        <v>281</v>
      </c>
    </row>
    <row r="28" spans="1:15" ht="11.25" customHeight="1">
      <c r="A28" s="34" t="s">
        <v>53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11</v>
      </c>
      <c r="O28" s="13">
        <v>921</v>
      </c>
    </row>
    <row r="29" spans="1:15" ht="11.25" customHeight="1">
      <c r="A29" s="34" t="s">
        <v>53</v>
      </c>
      <c r="B29" s="14"/>
      <c r="C29" s="14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5</v>
      </c>
      <c r="O29" s="13">
        <v>419</v>
      </c>
    </row>
    <row r="30" spans="1:15" ht="11.25" customHeight="1">
      <c r="A30" s="34" t="s">
        <v>53</v>
      </c>
      <c r="B30" s="14"/>
      <c r="C30" s="14" t="s">
        <v>48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0.15000000596046448</v>
      </c>
      <c r="O30" s="13">
        <v>1401</v>
      </c>
    </row>
    <row r="31" spans="1:15" ht="33.75" customHeight="1">
      <c r="A31" s="14" t="s">
        <v>54</v>
      </c>
      <c r="B31" s="14"/>
      <c r="C31" s="14" t="s">
        <v>42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3756</v>
      </c>
    </row>
    <row r="32" spans="1:15" ht="11.25" customHeight="1">
      <c r="A32" s="14" t="s">
        <v>54</v>
      </c>
      <c r="B32" s="14"/>
      <c r="C32" s="14" t="s">
        <v>44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150</v>
      </c>
      <c r="O32" s="13">
        <v>715</v>
      </c>
    </row>
    <row r="33" spans="1:15" ht="11.25" customHeight="1">
      <c r="A33" s="14" t="s">
        <v>54</v>
      </c>
      <c r="B33" s="14"/>
      <c r="C33" s="14" t="s">
        <v>45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46</v>
      </c>
      <c r="N33" s="12">
        <v>752</v>
      </c>
      <c r="O33" s="13">
        <v>1155</v>
      </c>
    </row>
    <row r="34" spans="1:15" ht="11.25" customHeight="1">
      <c r="A34" s="14" t="s">
        <v>54</v>
      </c>
      <c r="B34" s="14"/>
      <c r="C34" s="14" t="s">
        <v>39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40</v>
      </c>
      <c r="N34" s="12">
        <v>150</v>
      </c>
      <c r="O34" s="13">
        <v>307</v>
      </c>
    </row>
    <row r="35" spans="1:15" ht="11.25" customHeight="1">
      <c r="A35" s="14" t="s">
        <v>54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40</v>
      </c>
      <c r="N35" s="12">
        <v>22</v>
      </c>
      <c r="O35" s="13">
        <v>1842</v>
      </c>
    </row>
    <row r="36" spans="1:15" ht="11.25" customHeight="1">
      <c r="A36" s="14" t="s">
        <v>54</v>
      </c>
      <c r="B36" s="14"/>
      <c r="C36" s="14" t="s">
        <v>50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40</v>
      </c>
      <c r="N36" s="12">
        <v>150</v>
      </c>
      <c r="O36" s="13">
        <v>671</v>
      </c>
    </row>
    <row r="37" spans="1:15" ht="11.25" customHeight="1">
      <c r="A37" s="34" t="s">
        <v>53</v>
      </c>
      <c r="B37" s="14"/>
      <c r="C37" s="14" t="s">
        <v>43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266</v>
      </c>
    </row>
    <row r="39" ht="11.25">
      <c r="A39" s="1" t="s">
        <v>52</v>
      </c>
    </row>
  </sheetData>
  <mergeCells count="9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4:B34"/>
    <mergeCell ref="C34:L34"/>
    <mergeCell ref="A28:B28"/>
    <mergeCell ref="C28:L28"/>
    <mergeCell ref="A31:B31"/>
    <mergeCell ref="C31:L31"/>
    <mergeCell ref="A37:B37"/>
    <mergeCell ref="C37:L37"/>
    <mergeCell ref="A32:B32"/>
    <mergeCell ref="C32:L32"/>
    <mergeCell ref="A33:B33"/>
    <mergeCell ref="C33:L33"/>
    <mergeCell ref="A27:B27"/>
    <mergeCell ref="C27:L27"/>
    <mergeCell ref="A30:B30"/>
    <mergeCell ref="C30:L30"/>
    <mergeCell ref="A29:B29"/>
    <mergeCell ref="C29:L29"/>
    <mergeCell ref="A35:B35"/>
    <mergeCell ref="C35:L35"/>
    <mergeCell ref="A36:B36"/>
    <mergeCell ref="C36:L3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2011-02-10T05:03:08Z</dcterms:modified>
  <cp:category/>
  <cp:version/>
  <cp:contentType/>
  <cp:contentStatus/>
</cp:coreProperties>
</file>