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<sst xmlns="http://schemas.openxmlformats.org/spreadsheetml/2006/main" count="104" uniqueCount="70">
  <si>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</si>
  <si>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</si>
  <si>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</si>
  <si>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</si>
  <si>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</si>
  <si>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</si>
  <si>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</si>
  <si>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</si>
  <si>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</si>
  <si>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</si>
  <si>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</si>
  <si>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</si>
  <si>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</si>
  <si>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</si>
  <si>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</si>
  <si>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</si>
  <si>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</si>
  <si>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</si>
  <si>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</si>
  <si>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</si>
  <si>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</si>
  <si>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</si>
  <si>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</si>
  <si>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Алтайская ул. 143 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</si>
  <si>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</si>
  <si>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</si>
  <si>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</si>
  <si>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</si>
  <si>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</si>
  <si>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</si>
  <si>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</si>
  <si>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</si>
  <si>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</si>
  <si>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</si>
  <si>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</si>
  <si>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</si>
  <si>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</si>
  <si>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</si>
  <si>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</si>
  <si>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(28.05.2010) Ревизия вентеля Ф20(2шт), Ф50(2шт) </t>
  </si>
  <si>
    <t xml:space="preserve">(16.03.2010) Очистка кровли от снега </t>
  </si>
  <si>
    <t xml:space="preserve">(22.03.2010) Очистка придомовой территории от снега трактором </t>
  </si>
  <si>
    <t>ч</t>
  </si>
  <si>
    <t xml:space="preserve">(12.01.2010) кв.2:Отключение ГВС, замена кранбуксы на кухне и в ванной, включение ГВС </t>
  </si>
  <si>
    <t xml:space="preserve">(25.02.2010) в подъезде:замена светильников с плафонами </t>
  </si>
  <si>
    <t>шт</t>
  </si>
  <si>
    <t xml:space="preserve">(14.05.2010) Отключение и сброс системы отопления </t>
  </si>
  <si>
    <t>м</t>
  </si>
  <si>
    <t xml:space="preserve">(28.05.2010) Опрессовка </t>
  </si>
  <si>
    <t xml:space="preserve">(28.05.2010) Промывка </t>
  </si>
  <si>
    <t>м3</t>
  </si>
  <si>
    <t xml:space="preserve">(18.12.2010) Очистка кровли от снега </t>
  </si>
  <si>
    <t xml:space="preserve">(07.10.2010) Перезапуск с/о </t>
  </si>
  <si>
    <t xml:space="preserve">(29.12.2010) Осмотр эл.проводки в МОП </t>
  </si>
  <si>
    <t>м2 жил пл</t>
  </si>
  <si>
    <t xml:space="preserve">(28.05.2010) Консервация </t>
  </si>
  <si>
    <t xml:space="preserve">(16.11.2010) Перезапуск с/о </t>
  </si>
  <si>
    <t xml:space="preserve">(27.05.2010) ремонт теплового узла: ревизия элеватора, ревизия грязевика (2шт), набивка сальников на задвижке Ф100(2шт), Ф80(6шт), ревизия вентеля Ф40(2шт) </t>
  </si>
  <si>
    <t xml:space="preserve">(28.09.2010) Замена светильника (1шт), вкручивание лампочки (2шт), ревизия распред коробки (3шт) </t>
  </si>
  <si>
    <t xml:space="preserve">(19.09.2010) Смена крана шарового Ф15 на с/о </t>
  </si>
  <si>
    <t xml:space="preserve">(30.09.2010) Перезапуск с/о </t>
  </si>
  <si>
    <t xml:space="preserve">(27.09.2010) Ревизия смесителя в кв.1 </t>
  </si>
  <si>
    <t xml:space="preserve">(19.09.2010) Запуск системы отопления </t>
  </si>
  <si>
    <t xml:space="preserve">(22.12.2010) Отогрев трубы Ф15 ГВС горячей водой </t>
  </si>
  <si>
    <t>Текущий ремонт</t>
  </si>
  <si>
    <t>Другие расходы по ТР</t>
  </si>
  <si>
    <t xml:space="preserve">(29.10.2010) Остекление МОП </t>
  </si>
  <si>
    <t>Инженер по эксплуатации дома ________________________________</t>
  </si>
  <si>
    <t>Сезонные работы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</si>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</sst>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25">
      <selection activeCell="A40" sqref="A40:IV40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23</v>
      </c>
      <c r="C3" s="27"/>
      <c r="D3" s="27"/>
      <c r="E3" s="27"/>
      <c r="F3" s="14" t="s">
        <v>15</v>
      </c>
      <c r="G3" s="14"/>
      <c r="H3" s="14"/>
      <c r="I3" s="20">
        <v>385.1000061035156</v>
      </c>
      <c r="J3" s="20"/>
      <c r="L3" s="22" t="s">
        <v>16</v>
      </c>
      <c r="M3" s="22"/>
      <c r="N3" s="22"/>
      <c r="O3" s="5"/>
    </row>
    <row r="4" spans="1:12" ht="11.25">
      <c r="A4" s="1" t="s">
        <v>25</v>
      </c>
      <c r="F4" s="14" t="s">
        <v>7</v>
      </c>
      <c r="G4" s="14"/>
      <c r="H4" s="14"/>
      <c r="I4" s="21">
        <v>8</v>
      </c>
      <c r="J4" s="21"/>
      <c r="L4" s="3"/>
    </row>
    <row r="5" spans="6:10" ht="11.25">
      <c r="F5" s="14" t="s">
        <v>17</v>
      </c>
      <c r="G5" s="14"/>
      <c r="H5" s="14"/>
      <c r="I5" s="21">
        <v>11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13</v>
      </c>
      <c r="F7" s="25"/>
      <c r="G7" s="25" t="s">
        <v>12</v>
      </c>
      <c r="H7" s="25"/>
      <c r="I7" s="2"/>
      <c r="J7" s="25" t="s">
        <v>2</v>
      </c>
      <c r="K7" s="25"/>
      <c r="M7" s="3"/>
    </row>
    <row r="8" spans="1:13" ht="11.25">
      <c r="A8" s="28" t="s">
        <v>14</v>
      </c>
      <c r="B8" s="28"/>
      <c r="C8" s="19">
        <v>1910</v>
      </c>
      <c r="D8" s="19"/>
      <c r="E8" s="19">
        <v>1420</v>
      </c>
      <c r="F8" s="19"/>
      <c r="G8" s="19">
        <v>765</v>
      </c>
      <c r="H8" s="19"/>
      <c r="I8" s="8"/>
      <c r="J8" s="19">
        <f aca="true" t="shared" si="0" ref="J8:J15">C8+E8+G8</f>
        <v>4095</v>
      </c>
      <c r="K8" s="19"/>
      <c r="M8" s="3"/>
    </row>
    <row r="9" spans="1:13" ht="11.25">
      <c r="A9" s="17" t="s">
        <v>9</v>
      </c>
      <c r="B9" s="18"/>
      <c r="C9" s="15">
        <v>-29485</v>
      </c>
      <c r="D9" s="16"/>
      <c r="E9" s="15">
        <v>40819</v>
      </c>
      <c r="F9" s="16"/>
      <c r="G9" s="15">
        <v>15052</v>
      </c>
      <c r="H9" s="16"/>
      <c r="I9" s="8"/>
      <c r="J9" s="15">
        <f t="shared" si="0"/>
        <v>26386</v>
      </c>
      <c r="K9" s="16"/>
      <c r="M9" s="3"/>
    </row>
    <row r="10" spans="1:13" ht="11.25">
      <c r="A10" s="28" t="s">
        <v>5</v>
      </c>
      <c r="B10" s="28"/>
      <c r="C10" s="19">
        <v>23090</v>
      </c>
      <c r="D10" s="19"/>
      <c r="E10" s="19">
        <v>25097</v>
      </c>
      <c r="F10" s="19"/>
      <c r="G10" s="19">
        <v>6378</v>
      </c>
      <c r="H10" s="19"/>
      <c r="I10" s="8"/>
      <c r="J10" s="19">
        <f t="shared" si="0"/>
        <v>54565</v>
      </c>
      <c r="K10" s="19"/>
      <c r="M10" s="3"/>
    </row>
    <row r="11" spans="1:13" ht="11.25">
      <c r="A11" s="28" t="s">
        <v>6</v>
      </c>
      <c r="B11" s="28"/>
      <c r="C11" s="19">
        <v>21180</v>
      </c>
      <c r="D11" s="19"/>
      <c r="E11" s="19">
        <v>23677</v>
      </c>
      <c r="F11" s="19"/>
      <c r="G11" s="19">
        <v>5613</v>
      </c>
      <c r="H11" s="19"/>
      <c r="I11" s="8"/>
      <c r="J11" s="19">
        <f t="shared" si="0"/>
        <v>50470</v>
      </c>
      <c r="K11" s="19"/>
      <c r="M11" s="3"/>
    </row>
    <row r="12" spans="1:13" ht="11.25" hidden="1">
      <c r="A12" s="17" t="s">
        <v>8</v>
      </c>
      <c r="B12" s="18"/>
      <c r="C12" s="15"/>
      <c r="D12" s="16"/>
      <c r="E12" s="15"/>
      <c r="F12" s="16"/>
      <c r="G12" s="15"/>
      <c r="H12" s="16"/>
      <c r="I12" s="8"/>
      <c r="J12" s="15">
        <f t="shared" si="0"/>
        <v>0</v>
      </c>
      <c r="K12" s="16"/>
      <c r="M12" s="3"/>
    </row>
    <row r="13" spans="1:13" ht="11.25">
      <c r="A13" s="28" t="s">
        <v>10</v>
      </c>
      <c r="B13" s="28"/>
      <c r="C13" s="19">
        <v>40927</v>
      </c>
      <c r="D13" s="19"/>
      <c r="E13" s="19">
        <v>800</v>
      </c>
      <c r="F13" s="19"/>
      <c r="G13" s="19">
        <v>0</v>
      </c>
      <c r="H13" s="19"/>
      <c r="I13" s="8"/>
      <c r="J13" s="19">
        <f t="shared" si="0"/>
        <v>41727</v>
      </c>
      <c r="K13" s="19"/>
      <c r="M13" s="3"/>
    </row>
    <row r="14" spans="1:13" ht="11.25">
      <c r="A14" s="28" t="s">
        <v>11</v>
      </c>
      <c r="B14" s="28"/>
      <c r="C14" s="30">
        <f>C9+C11-C13</f>
        <v>-49232</v>
      </c>
      <c r="D14" s="30"/>
      <c r="E14" s="30">
        <f>E9+E11-E13</f>
        <v>63696</v>
      </c>
      <c r="F14" s="30"/>
      <c r="G14" s="30">
        <f>G9+G11-G13</f>
        <v>20665</v>
      </c>
      <c r="H14" s="30"/>
      <c r="I14" s="9"/>
      <c r="J14" s="30">
        <f t="shared" si="0"/>
        <v>35129</v>
      </c>
      <c r="K14" s="30"/>
      <c r="M14" s="3"/>
    </row>
    <row r="15" spans="1:13" ht="11.25">
      <c r="A15" s="28" t="s">
        <v>22</v>
      </c>
      <c r="B15" s="28"/>
      <c r="C15" s="29">
        <v>4.489999771118164</v>
      </c>
      <c r="D15" s="29"/>
      <c r="E15" s="29">
        <v>6.210000038146973</v>
      </c>
      <c r="F15" s="29"/>
      <c r="G15" s="29">
        <v>1.5299999713897705</v>
      </c>
      <c r="H15" s="29"/>
      <c r="I15" s="10"/>
      <c r="J15" s="29">
        <f t="shared" si="0"/>
        <v>12.229999780654907</v>
      </c>
      <c r="K15" s="29"/>
      <c r="M15" s="3"/>
    </row>
    <row r="16" ht="24.75" customHeight="1"/>
    <row r="17" spans="1:15" ht="5.25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25" t="s">
        <v>19</v>
      </c>
      <c r="B18" s="25"/>
      <c r="C18" s="25" t="s">
        <v>20</v>
      </c>
      <c r="D18" s="25"/>
      <c r="E18" s="25"/>
      <c r="F18" s="25"/>
      <c r="G18" s="25"/>
      <c r="H18" s="25"/>
      <c r="I18" s="25"/>
      <c r="J18" s="25"/>
      <c r="K18" s="25"/>
      <c r="L18" s="2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25" t="s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 t="s">
        <v>28</v>
      </c>
      <c r="N21" s="12">
        <v>385</v>
      </c>
      <c r="O21" s="13">
        <v>4885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11" t="s">
        <v>28</v>
      </c>
      <c r="N22" s="12">
        <v>385</v>
      </c>
      <c r="O22" s="13">
        <v>2417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11" t="s">
        <v>28</v>
      </c>
      <c r="N23" s="12">
        <v>385</v>
      </c>
      <c r="O23" s="13">
        <v>3651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28</v>
      </c>
      <c r="N24" s="12">
        <v>385</v>
      </c>
      <c r="O24" s="13">
        <v>874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28</v>
      </c>
      <c r="N25" s="12">
        <v>385</v>
      </c>
      <c r="O25" s="13">
        <v>617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28</v>
      </c>
      <c r="N26" s="12">
        <v>385</v>
      </c>
      <c r="O26" s="13">
        <v>7971</v>
      </c>
    </row>
    <row r="27" spans="1:15" ht="22.5" customHeight="1">
      <c r="A27" s="33" t="s">
        <v>69</v>
      </c>
      <c r="B27" s="33"/>
      <c r="C27" s="33" t="s">
        <v>43</v>
      </c>
      <c r="D27" s="33"/>
      <c r="E27" s="33"/>
      <c r="F27" s="33"/>
      <c r="G27" s="33"/>
      <c r="H27" s="33"/>
      <c r="I27" s="33"/>
      <c r="J27" s="33"/>
      <c r="K27" s="33"/>
      <c r="L27" s="33"/>
      <c r="M27" s="11"/>
      <c r="N27" s="12"/>
      <c r="O27" s="13">
        <v>433</v>
      </c>
    </row>
    <row r="28" spans="1:15" ht="11.25" customHeight="1">
      <c r="A28" s="33" t="s">
        <v>69</v>
      </c>
      <c r="B28" s="33"/>
      <c r="C28" s="33" t="s">
        <v>44</v>
      </c>
      <c r="D28" s="33"/>
      <c r="E28" s="33"/>
      <c r="F28" s="33"/>
      <c r="G28" s="33"/>
      <c r="H28" s="33"/>
      <c r="I28" s="33"/>
      <c r="J28" s="33"/>
      <c r="K28" s="33"/>
      <c r="L28" s="33"/>
      <c r="M28" s="11" t="s">
        <v>45</v>
      </c>
      <c r="N28" s="12">
        <v>2</v>
      </c>
      <c r="O28" s="13">
        <v>325</v>
      </c>
    </row>
    <row r="29" spans="1:15" ht="11.25" customHeight="1">
      <c r="A29" s="33" t="s">
        <v>68</v>
      </c>
      <c r="B29" s="33"/>
      <c r="C29" s="33" t="s">
        <v>40</v>
      </c>
      <c r="D29" s="33"/>
      <c r="E29" s="33"/>
      <c r="F29" s="33"/>
      <c r="G29" s="33"/>
      <c r="H29" s="33"/>
      <c r="I29" s="33"/>
      <c r="J29" s="33"/>
      <c r="K29" s="33"/>
      <c r="L29" s="33"/>
      <c r="M29" s="11" t="s">
        <v>28</v>
      </c>
      <c r="N29" s="12">
        <v>67.5</v>
      </c>
      <c r="O29" s="13">
        <v>1353</v>
      </c>
    </row>
    <row r="30" spans="1:15" ht="11.25" customHeight="1">
      <c r="A30" s="33" t="s">
        <v>68</v>
      </c>
      <c r="B30" s="33"/>
      <c r="C30" s="33" t="s">
        <v>41</v>
      </c>
      <c r="D30" s="33"/>
      <c r="E30" s="33"/>
      <c r="F30" s="33"/>
      <c r="G30" s="33"/>
      <c r="H30" s="33"/>
      <c r="I30" s="33"/>
      <c r="J30" s="33"/>
      <c r="K30" s="33"/>
      <c r="L30" s="33"/>
      <c r="M30" s="11" t="s">
        <v>42</v>
      </c>
      <c r="N30" s="12">
        <v>1</v>
      </c>
      <c r="O30" s="13">
        <v>1200</v>
      </c>
    </row>
    <row r="31" spans="1:15" ht="11.25" customHeight="1">
      <c r="A31" s="33" t="s">
        <v>68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11" t="s">
        <v>47</v>
      </c>
      <c r="N31" s="12">
        <v>240</v>
      </c>
      <c r="O31" s="13">
        <v>450</v>
      </c>
    </row>
    <row r="32" spans="1:15" ht="33.75" customHeight="1">
      <c r="A32" s="33" t="s">
        <v>68</v>
      </c>
      <c r="B32" s="33"/>
      <c r="C32" s="33" t="s">
        <v>57</v>
      </c>
      <c r="D32" s="33"/>
      <c r="E32" s="33"/>
      <c r="F32" s="33"/>
      <c r="G32" s="33"/>
      <c r="H32" s="33"/>
      <c r="I32" s="33"/>
      <c r="J32" s="33"/>
      <c r="K32" s="33"/>
      <c r="L32" s="33"/>
      <c r="M32" s="11"/>
      <c r="N32" s="12"/>
      <c r="O32" s="13">
        <v>1799</v>
      </c>
    </row>
    <row r="33" spans="1:15" ht="11.25" customHeight="1">
      <c r="A33" s="33" t="s">
        <v>68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11" t="s">
        <v>47</v>
      </c>
      <c r="N33" s="12">
        <v>240</v>
      </c>
      <c r="O33" s="13">
        <v>1143</v>
      </c>
    </row>
    <row r="34" spans="1:15" ht="11.25" customHeight="1">
      <c r="A34" s="33" t="s">
        <v>68</v>
      </c>
      <c r="B34" s="33"/>
      <c r="C34" s="33" t="s">
        <v>49</v>
      </c>
      <c r="D34" s="33"/>
      <c r="E34" s="33"/>
      <c r="F34" s="33"/>
      <c r="G34" s="33"/>
      <c r="H34" s="33"/>
      <c r="I34" s="33"/>
      <c r="J34" s="33"/>
      <c r="K34" s="33"/>
      <c r="L34" s="33"/>
      <c r="M34" s="11" t="s">
        <v>50</v>
      </c>
      <c r="N34" s="12">
        <v>1986</v>
      </c>
      <c r="O34" s="13">
        <v>2830</v>
      </c>
    </row>
    <row r="35" spans="1:15" ht="11.25" customHeight="1">
      <c r="A35" s="33" t="s">
        <v>68</v>
      </c>
      <c r="B35" s="33"/>
      <c r="C35" s="33" t="s">
        <v>55</v>
      </c>
      <c r="D35" s="33"/>
      <c r="E35" s="33"/>
      <c r="F35" s="33"/>
      <c r="G35" s="33"/>
      <c r="H35" s="33"/>
      <c r="I35" s="33"/>
      <c r="J35" s="33"/>
      <c r="K35" s="33"/>
      <c r="L35" s="33"/>
      <c r="M35" s="11" t="s">
        <v>47</v>
      </c>
      <c r="N35" s="12">
        <v>240</v>
      </c>
      <c r="O35" s="13">
        <v>492</v>
      </c>
    </row>
    <row r="36" spans="1:15" ht="11.25" customHeight="1">
      <c r="A36" s="33" t="s">
        <v>68</v>
      </c>
      <c r="B36" s="33"/>
      <c r="C36" s="33" t="s">
        <v>39</v>
      </c>
      <c r="D36" s="33"/>
      <c r="E36" s="33"/>
      <c r="F36" s="33"/>
      <c r="G36" s="33"/>
      <c r="H36" s="33"/>
      <c r="I36" s="33"/>
      <c r="J36" s="33"/>
      <c r="K36" s="33"/>
      <c r="L36" s="33"/>
      <c r="M36" s="11"/>
      <c r="N36" s="12"/>
      <c r="O36" s="13">
        <v>640</v>
      </c>
    </row>
    <row r="37" spans="1:15" ht="11.25" customHeight="1">
      <c r="A37" s="33" t="s">
        <v>69</v>
      </c>
      <c r="B37" s="33"/>
      <c r="C37" s="33" t="s">
        <v>59</v>
      </c>
      <c r="D37" s="33"/>
      <c r="E37" s="33"/>
      <c r="F37" s="33"/>
      <c r="G37" s="33"/>
      <c r="H37" s="33"/>
      <c r="I37" s="33"/>
      <c r="J37" s="33"/>
      <c r="K37" s="33"/>
      <c r="L37" s="33"/>
      <c r="M37" s="11"/>
      <c r="N37" s="12"/>
      <c r="O37" s="13">
        <v>144</v>
      </c>
    </row>
    <row r="38" spans="1:15" ht="11.25" customHeight="1">
      <c r="A38" s="33" t="s">
        <v>68</v>
      </c>
      <c r="B38" s="33"/>
      <c r="C38" s="33" t="s">
        <v>62</v>
      </c>
      <c r="D38" s="33"/>
      <c r="E38" s="33"/>
      <c r="F38" s="33"/>
      <c r="G38" s="33"/>
      <c r="H38" s="33"/>
      <c r="I38" s="33"/>
      <c r="J38" s="33"/>
      <c r="K38" s="33"/>
      <c r="L38" s="33"/>
      <c r="M38" s="11" t="s">
        <v>47</v>
      </c>
      <c r="N38" s="12">
        <v>240</v>
      </c>
      <c r="O38" s="13">
        <v>1074</v>
      </c>
    </row>
    <row r="39" spans="1:15" ht="22.5" customHeight="1">
      <c r="A39" s="33" t="s">
        <v>69</v>
      </c>
      <c r="B39" s="33"/>
      <c r="C39" s="33" t="s">
        <v>58</v>
      </c>
      <c r="D39" s="33"/>
      <c r="E39" s="33"/>
      <c r="F39" s="33"/>
      <c r="G39" s="33"/>
      <c r="H39" s="33"/>
      <c r="I39" s="33"/>
      <c r="J39" s="33"/>
      <c r="K39" s="33"/>
      <c r="L39" s="33"/>
      <c r="M39" s="11"/>
      <c r="N39" s="12"/>
      <c r="O39" s="13">
        <v>1301</v>
      </c>
    </row>
    <row r="40" spans="1:15" ht="11.25" customHeight="1">
      <c r="A40" s="33" t="s">
        <v>69</v>
      </c>
      <c r="B40" s="33"/>
      <c r="C40" s="33" t="s">
        <v>61</v>
      </c>
      <c r="D40" s="33"/>
      <c r="E40" s="33"/>
      <c r="F40" s="33"/>
      <c r="G40" s="33"/>
      <c r="H40" s="33"/>
      <c r="I40" s="33"/>
      <c r="J40" s="33"/>
      <c r="K40" s="33"/>
      <c r="L40" s="33"/>
      <c r="M40" s="11"/>
      <c r="N40" s="12"/>
      <c r="O40" s="13">
        <v>100</v>
      </c>
    </row>
    <row r="41" spans="1:15" ht="11.25" customHeight="1">
      <c r="A41" s="33" t="s">
        <v>68</v>
      </c>
      <c r="B41" s="33"/>
      <c r="C41" s="33" t="s">
        <v>60</v>
      </c>
      <c r="D41" s="33"/>
      <c r="E41" s="33"/>
      <c r="F41" s="33"/>
      <c r="G41" s="33"/>
      <c r="H41" s="33"/>
      <c r="I41" s="33"/>
      <c r="J41" s="33"/>
      <c r="K41" s="33"/>
      <c r="L41" s="33"/>
      <c r="M41" s="11" t="s">
        <v>47</v>
      </c>
      <c r="N41" s="12">
        <v>240</v>
      </c>
      <c r="O41" s="13">
        <v>1524</v>
      </c>
    </row>
    <row r="42" spans="1:15" ht="11.25" customHeight="1">
      <c r="A42" s="33" t="s">
        <v>68</v>
      </c>
      <c r="B42" s="33"/>
      <c r="C42" s="33" t="s">
        <v>52</v>
      </c>
      <c r="D42" s="33"/>
      <c r="E42" s="33"/>
      <c r="F42" s="33"/>
      <c r="G42" s="33"/>
      <c r="H42" s="33"/>
      <c r="I42" s="33"/>
      <c r="J42" s="33"/>
      <c r="K42" s="33"/>
      <c r="L42" s="33"/>
      <c r="M42" s="11" t="s">
        <v>47</v>
      </c>
      <c r="N42" s="12">
        <v>240</v>
      </c>
      <c r="O42" s="13">
        <v>1524</v>
      </c>
    </row>
    <row r="43" spans="1:15" ht="11.25" customHeight="1">
      <c r="A43" s="33" t="s">
        <v>68</v>
      </c>
      <c r="B43" s="33"/>
      <c r="C43" s="33" t="s">
        <v>56</v>
      </c>
      <c r="D43" s="33"/>
      <c r="E43" s="33"/>
      <c r="F43" s="33"/>
      <c r="G43" s="33"/>
      <c r="H43" s="33"/>
      <c r="I43" s="33"/>
      <c r="J43" s="33"/>
      <c r="K43" s="33"/>
      <c r="L43" s="33"/>
      <c r="M43" s="11" t="s">
        <v>47</v>
      </c>
      <c r="N43" s="12">
        <v>240</v>
      </c>
      <c r="O43" s="13">
        <v>1524</v>
      </c>
    </row>
    <row r="44" spans="1:15" ht="11.25" customHeight="1">
      <c r="A44" s="33" t="s">
        <v>69</v>
      </c>
      <c r="B44" s="33"/>
      <c r="C44" s="33" t="s">
        <v>63</v>
      </c>
      <c r="D44" s="33"/>
      <c r="E44" s="33"/>
      <c r="F44" s="33"/>
      <c r="G44" s="33"/>
      <c r="H44" s="33"/>
      <c r="I44" s="33"/>
      <c r="J44" s="33"/>
      <c r="K44" s="33"/>
      <c r="L44" s="33"/>
      <c r="M44" s="11" t="s">
        <v>47</v>
      </c>
      <c r="N44" s="12">
        <v>3</v>
      </c>
      <c r="O44" s="13">
        <v>251</v>
      </c>
    </row>
    <row r="45" spans="1:15" ht="11.25" customHeight="1">
      <c r="A45" s="33" t="s">
        <v>68</v>
      </c>
      <c r="B45" s="33"/>
      <c r="C45" s="33" t="s">
        <v>51</v>
      </c>
      <c r="D45" s="33"/>
      <c r="E45" s="33"/>
      <c r="F45" s="33"/>
      <c r="G45" s="33"/>
      <c r="H45" s="33"/>
      <c r="I45" s="33"/>
      <c r="J45" s="33"/>
      <c r="K45" s="33"/>
      <c r="L45" s="33"/>
      <c r="M45" s="11" t="s">
        <v>28</v>
      </c>
      <c r="N45" s="12">
        <v>70</v>
      </c>
      <c r="O45" s="13">
        <v>1960</v>
      </c>
    </row>
    <row r="46" spans="1:15" ht="11.25" customHeight="1">
      <c r="A46" s="33" t="s">
        <v>69</v>
      </c>
      <c r="B46" s="33"/>
      <c r="C46" s="33" t="s">
        <v>53</v>
      </c>
      <c r="D46" s="33"/>
      <c r="E46" s="33"/>
      <c r="F46" s="33"/>
      <c r="G46" s="33"/>
      <c r="H46" s="33"/>
      <c r="I46" s="33"/>
      <c r="J46" s="33"/>
      <c r="K46" s="33"/>
      <c r="L46" s="33"/>
      <c r="M46" s="11" t="s">
        <v>54</v>
      </c>
      <c r="N46" s="12">
        <v>385.1000061035156</v>
      </c>
      <c r="O46" s="13">
        <v>445</v>
      </c>
    </row>
    <row r="47" spans="1:15" ht="11.25">
      <c r="A47" s="25" t="s">
        <v>64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</row>
    <row r="48" spans="1:15" ht="11.25" customHeight="1">
      <c r="A48" s="33" t="s">
        <v>65</v>
      </c>
      <c r="B48" s="33"/>
      <c r="C48" s="33" t="s">
        <v>66</v>
      </c>
      <c r="D48" s="33"/>
      <c r="E48" s="33"/>
      <c r="F48" s="33"/>
      <c r="G48" s="33"/>
      <c r="H48" s="33"/>
      <c r="I48" s="33"/>
      <c r="J48" s="33"/>
      <c r="K48" s="33"/>
      <c r="L48" s="33"/>
      <c r="M48" s="11" t="s">
        <v>28</v>
      </c>
      <c r="N48" s="12">
        <v>1.0750000476837158</v>
      </c>
      <c r="O48" s="13">
        <v>800</v>
      </c>
    </row>
    <row r="50" ht="11.25">
      <c r="A50" s="1" t="s">
        <v>67</v>
      </c>
    </row>
  </sheetData>
  <mergeCells count="114">
    <mergeCell ref="A47:O47"/>
    <mergeCell ref="A48:B48"/>
    <mergeCell ref="C48:L48"/>
    <mergeCell ref="A38:B38"/>
    <mergeCell ref="C38:L38"/>
    <mergeCell ref="A44:B44"/>
    <mergeCell ref="C44:L44"/>
    <mergeCell ref="A32:B32"/>
    <mergeCell ref="C32:L32"/>
    <mergeCell ref="A39:B39"/>
    <mergeCell ref="C39:L39"/>
    <mergeCell ref="A37:B37"/>
    <mergeCell ref="C37:L37"/>
    <mergeCell ref="A46:B46"/>
    <mergeCell ref="C46:L46"/>
    <mergeCell ref="A35:B35"/>
    <mergeCell ref="C35:L35"/>
    <mergeCell ref="A43:B43"/>
    <mergeCell ref="C43:L43"/>
    <mergeCell ref="A41:B41"/>
    <mergeCell ref="C41:L41"/>
    <mergeCell ref="A40:B40"/>
    <mergeCell ref="C40:L40"/>
    <mergeCell ref="A34:B34"/>
    <mergeCell ref="C34:L34"/>
    <mergeCell ref="A45:B45"/>
    <mergeCell ref="C45:L45"/>
    <mergeCell ref="A42:B42"/>
    <mergeCell ref="C42:L42"/>
    <mergeCell ref="A27:B27"/>
    <mergeCell ref="C27:L27"/>
    <mergeCell ref="A28:B28"/>
    <mergeCell ref="C28:L28"/>
    <mergeCell ref="A36:B36"/>
    <mergeCell ref="C36:L36"/>
    <mergeCell ref="A29:B29"/>
    <mergeCell ref="C29:L29"/>
    <mergeCell ref="A30:B30"/>
    <mergeCell ref="C30:L30"/>
    <mergeCell ref="A31:B31"/>
    <mergeCell ref="C31:L31"/>
    <mergeCell ref="A33:B33"/>
    <mergeCell ref="C33:L33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2011-02-10T07:04:53Z</dcterms:modified>
  <cp:category/>
  <cp:version/>
  <cp:contentType/>
  <cp:contentStatus/>
</cp:coreProperties>
</file>