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<sst xmlns="http://schemas.openxmlformats.org/spreadsheetml/2006/main" count="45" uniqueCount="40">
  <si>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</si>
  <si>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</si>
  <si>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</si>
  <si>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</si>
  <si>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</si>
  <si>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</si>
  <si>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</si>
  <si>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</si>
  <si>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</si>
  <si>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</si>
  <si>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</si>
  <si>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</si>
  <si>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</si>
  <si>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</si>
  <si>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</si>
  <si>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</si>
  <si>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</si>
  <si>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</si>
  <si>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</si>
  <si>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</si>
  <si>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</si>
  <si>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</si>
  <si>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29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</si>
  <si>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</si>
  <si>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</si>
  <si>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</si>
  <si>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</si>
  <si>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</si>
  <si>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</si>
  <si>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</si>
  <si>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</si>
  <si>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</si>
  <si>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</si>
  <si>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</si>
  <si>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</si>
  <si>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</si>
  <si>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</si>
  <si>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</si>
  <si>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Директор ________________________________ Д.К.Мустюков</t>
  </si>
  <si>
    <t>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</si>
</sst>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180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17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-1335</v>
      </c>
      <c r="D8" s="11"/>
      <c r="E8" s="11">
        <v>-676</v>
      </c>
      <c r="F8" s="11"/>
      <c r="G8" s="11">
        <v>0</v>
      </c>
      <c r="H8" s="11"/>
      <c r="I8" s="7"/>
      <c r="J8" s="11">
        <f aca="true" t="shared" si="0" ref="J8:J15">C8+E8+G8</f>
        <v>-2011</v>
      </c>
      <c r="K8" s="11"/>
      <c r="M8" s="3"/>
    </row>
    <row r="9" spans="1:13" ht="11.25">
      <c r="A9" s="18" t="s">
        <v>9</v>
      </c>
      <c r="B9" s="19"/>
      <c r="C9" s="20">
        <v>14367</v>
      </c>
      <c r="D9" s="21"/>
      <c r="E9" s="20">
        <v>23153</v>
      </c>
      <c r="F9" s="21"/>
      <c r="G9" s="20">
        <v>0</v>
      </c>
      <c r="H9" s="21"/>
      <c r="I9" s="7"/>
      <c r="J9" s="20">
        <f t="shared" si="0"/>
        <v>37520</v>
      </c>
      <c r="K9" s="21"/>
      <c r="M9" s="3"/>
    </row>
    <row r="10" spans="1:13" ht="11.25">
      <c r="A10" s="12" t="s">
        <v>5</v>
      </c>
      <c r="B10" s="12"/>
      <c r="C10" s="11">
        <v>14412</v>
      </c>
      <c r="D10" s="11"/>
      <c r="E10" s="11">
        <v>18816</v>
      </c>
      <c r="F10" s="11"/>
      <c r="G10" s="11">
        <v>0</v>
      </c>
      <c r="H10" s="11"/>
      <c r="I10" s="7"/>
      <c r="J10" s="11">
        <f t="shared" si="0"/>
        <v>33228</v>
      </c>
      <c r="K10" s="11"/>
      <c r="M10" s="3"/>
    </row>
    <row r="11" spans="1:13" ht="11.25">
      <c r="A11" s="12" t="s">
        <v>6</v>
      </c>
      <c r="B11" s="12"/>
      <c r="C11" s="11">
        <v>15747</v>
      </c>
      <c r="D11" s="11"/>
      <c r="E11" s="11">
        <v>19492</v>
      </c>
      <c r="F11" s="11"/>
      <c r="G11" s="11">
        <v>0</v>
      </c>
      <c r="H11" s="11"/>
      <c r="I11" s="7"/>
      <c r="J11" s="11">
        <f t="shared" si="0"/>
        <v>35239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8797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8797</v>
      </c>
      <c r="K13" s="11"/>
      <c r="M13" s="3"/>
    </row>
    <row r="14" spans="1:13" ht="11.25">
      <c r="A14" s="12" t="s">
        <v>11</v>
      </c>
      <c r="B14" s="12"/>
      <c r="C14" s="14">
        <f>C9+C11-C13</f>
        <v>21317</v>
      </c>
      <c r="D14" s="14"/>
      <c r="E14" s="14">
        <f>E9+E11-E13</f>
        <v>42645</v>
      </c>
      <c r="F14" s="14"/>
      <c r="G14" s="14">
        <f>G9+G11-G13</f>
        <v>0</v>
      </c>
      <c r="H14" s="14"/>
      <c r="I14" s="8"/>
      <c r="J14" s="14">
        <f t="shared" si="0"/>
        <v>63962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180</v>
      </c>
      <c r="O21" s="32">
        <v>928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180</v>
      </c>
      <c r="O22" s="32">
        <v>986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180</v>
      </c>
      <c r="O23" s="32">
        <v>1691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180</v>
      </c>
      <c r="O24" s="32">
        <v>208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39</v>
      </c>
      <c r="N25" s="31">
        <v>1</v>
      </c>
      <c r="O25" s="32">
        <v>33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180</v>
      </c>
      <c r="O26" s="32">
        <v>4951</v>
      </c>
    </row>
    <row r="28" ht="11.25">
      <c r="A28" s="1" t="s">
        <v>38</v>
      </c>
    </row>
  </sheetData>
  <mergeCells count="71"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2011-02-16T08:00:48Z</dcterms:modified>
  <cp:category/>
  <cp:version/>
  <cp:contentType/>
  <cp:contentStatus/>
</cp:coreProperties>
</file>