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<sst xmlns="http://schemas.openxmlformats.org/spreadsheetml/2006/main" count="61" uniqueCount="52">
  <si>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</si>
  <si>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</si>
  <si>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</si>
  <si>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</si>
  <si>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</si>
  <si>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</si>
  <si>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</si>
  <si>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</si>
  <si>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</si>
  <si>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</si>
  <si>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</si>
  <si>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</si>
  <si>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</si>
  <si>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</si>
  <si>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</si>
  <si>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</si>
  <si>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</si>
  <si>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</si>
  <si>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</si>
  <si>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</si>
  <si>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</si>
  <si>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</si>
  <si>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Шевченко ул. 42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</si>
  <si>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</si>
  <si>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</si>
  <si>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>Обслуживание приборов учета тепловой энергии</t>
  </si>
  <si>
    <t>Услуги "Центра сервисного обслуживания" по содержанию приборов учета теплоэнергии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</si>
  <si>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</si>
  <si>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</si>
  <si>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</si>
  <si>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</si>
  <si>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</si>
  <si>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</si>
  <si>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</si>
  <si>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</si>
  <si>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</si>
  <si>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</si>
  <si>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</si>
  <si>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</si>
  <si>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</si>
  <si>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</si>
  <si>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</si>
  <si>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шт.</t>
  </si>
  <si>
    <t>Текущий ремонт</t>
  </si>
  <si>
    <t>Система отопления</t>
  </si>
  <si>
    <t xml:space="preserve">(25.06.2010) Подготовка узла управления и системы отопления к отопительному сезону </t>
  </si>
  <si>
    <t>шт</t>
  </si>
  <si>
    <t>Система ХВС</t>
  </si>
  <si>
    <t xml:space="preserve">(09.03.2010) Установка водоразборных кранов </t>
  </si>
  <si>
    <t>Земельный участок</t>
  </si>
  <si>
    <t xml:space="preserve">(23.07.2010) Изготовление песочницы 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</si>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</sst>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3">
      <selection activeCell="Q27" sqref="Q2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964.7999877929688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29</v>
      </c>
      <c r="J4" s="27"/>
      <c r="L4" s="3"/>
    </row>
    <row r="5" spans="6:10" ht="11.25">
      <c r="F5" s="15" t="s">
        <v>15</v>
      </c>
      <c r="G5" s="15"/>
      <c r="H5" s="15"/>
      <c r="I5" s="27">
        <v>61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-5979</v>
      </c>
      <c r="D8" s="11"/>
      <c r="E8" s="11">
        <v>-7832</v>
      </c>
      <c r="F8" s="11"/>
      <c r="G8" s="11">
        <v>215</v>
      </c>
      <c r="H8" s="11"/>
      <c r="I8" s="7"/>
      <c r="J8" s="11">
        <f aca="true" t="shared" si="0" ref="J8:J15">C8+E8+G8</f>
        <v>-13596</v>
      </c>
      <c r="K8" s="11"/>
      <c r="M8" s="3"/>
    </row>
    <row r="9" spans="1:13" ht="11.25">
      <c r="A9" s="18" t="s">
        <v>9</v>
      </c>
      <c r="B9" s="19"/>
      <c r="C9" s="20">
        <v>-30526</v>
      </c>
      <c r="D9" s="21"/>
      <c r="E9" s="20">
        <v>148820</v>
      </c>
      <c r="F9" s="21"/>
      <c r="G9" s="20">
        <v>17328</v>
      </c>
      <c r="H9" s="21"/>
      <c r="I9" s="7"/>
      <c r="J9" s="20">
        <f t="shared" si="0"/>
        <v>135622</v>
      </c>
      <c r="K9" s="21"/>
      <c r="M9" s="3"/>
    </row>
    <row r="10" spans="1:13" ht="11.25">
      <c r="A10" s="12" t="s">
        <v>5</v>
      </c>
      <c r="B10" s="12"/>
      <c r="C10" s="11">
        <v>75190</v>
      </c>
      <c r="D10" s="11"/>
      <c r="E10" s="11">
        <v>101360</v>
      </c>
      <c r="F10" s="11"/>
      <c r="G10" s="11">
        <v>8228</v>
      </c>
      <c r="H10" s="11"/>
      <c r="I10" s="7"/>
      <c r="J10" s="11">
        <f t="shared" si="0"/>
        <v>184778</v>
      </c>
      <c r="K10" s="11"/>
      <c r="M10" s="3"/>
    </row>
    <row r="11" spans="1:13" ht="11.25">
      <c r="A11" s="12" t="s">
        <v>6</v>
      </c>
      <c r="B11" s="12"/>
      <c r="C11" s="11">
        <v>81169</v>
      </c>
      <c r="D11" s="11"/>
      <c r="E11" s="11">
        <v>109192</v>
      </c>
      <c r="F11" s="11"/>
      <c r="G11" s="11">
        <v>8013</v>
      </c>
      <c r="H11" s="11"/>
      <c r="I11" s="7"/>
      <c r="J11" s="11">
        <f t="shared" si="0"/>
        <v>198374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54114</v>
      </c>
      <c r="D13" s="11"/>
      <c r="E13" s="11">
        <v>29656</v>
      </c>
      <c r="F13" s="11"/>
      <c r="G13" s="11">
        <v>0</v>
      </c>
      <c r="H13" s="11"/>
      <c r="I13" s="7"/>
      <c r="J13" s="11">
        <f t="shared" si="0"/>
        <v>83770</v>
      </c>
      <c r="K13" s="11"/>
      <c r="M13" s="3"/>
    </row>
    <row r="14" spans="1:13" ht="11.25">
      <c r="A14" s="12" t="s">
        <v>11</v>
      </c>
      <c r="B14" s="12"/>
      <c r="C14" s="14">
        <f>C9+C11-C13</f>
        <v>-3471</v>
      </c>
      <c r="D14" s="14"/>
      <c r="E14" s="14">
        <f>E9+E11-E13</f>
        <v>228356</v>
      </c>
      <c r="F14" s="14"/>
      <c r="G14" s="14">
        <f>G9+G11-G13</f>
        <v>25341</v>
      </c>
      <c r="H14" s="14"/>
      <c r="I14" s="8"/>
      <c r="J14" s="14">
        <f t="shared" si="0"/>
        <v>250226</v>
      </c>
      <c r="K14" s="14"/>
      <c r="M14" s="3"/>
    </row>
    <row r="15" spans="1:13" ht="11.25">
      <c r="A15" s="12" t="s">
        <v>20</v>
      </c>
      <c r="B15" s="12"/>
      <c r="C15" s="22">
        <v>7.090000152587891</v>
      </c>
      <c r="D15" s="22"/>
      <c r="E15" s="22">
        <v>8.75</v>
      </c>
      <c r="F15" s="22"/>
      <c r="G15" s="22">
        <v>1.5299999713897705</v>
      </c>
      <c r="H15" s="22"/>
      <c r="I15" s="9"/>
      <c r="J15" s="22">
        <f t="shared" si="0"/>
        <v>17.37000012397766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6046.39990234375</v>
      </c>
      <c r="O21" s="32">
        <v>2720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965</v>
      </c>
      <c r="O22" s="32">
        <v>4976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965</v>
      </c>
      <c r="O23" s="32">
        <v>5291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965</v>
      </c>
      <c r="O24" s="32">
        <v>9017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965</v>
      </c>
      <c r="O25" s="32">
        <v>1136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46</v>
      </c>
      <c r="N26" s="31">
        <v>11</v>
      </c>
      <c r="O26" s="32">
        <v>3022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965</v>
      </c>
      <c r="O27" s="32">
        <v>27532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42</v>
      </c>
      <c r="N28" s="31">
        <v>8</v>
      </c>
      <c r="O28" s="32">
        <v>420</v>
      </c>
    </row>
    <row r="29" spans="1:15" ht="11.25">
      <c r="A29" s="13" t="s">
        <v>43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46</v>
      </c>
      <c r="N30" s="31">
        <v>1</v>
      </c>
      <c r="O30" s="32">
        <v>21259</v>
      </c>
    </row>
    <row r="31" spans="1:15" ht="11.25" customHeight="1">
      <c r="A31" s="33" t="s">
        <v>47</v>
      </c>
      <c r="B31" s="33"/>
      <c r="C31" s="33" t="s">
        <v>48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46</v>
      </c>
      <c r="N31" s="31">
        <v>2</v>
      </c>
      <c r="O31" s="32">
        <v>4320</v>
      </c>
    </row>
    <row r="32" spans="1:15" ht="11.25" customHeight="1">
      <c r="A32" s="33" t="s">
        <v>49</v>
      </c>
      <c r="B32" s="33"/>
      <c r="C32" s="33" t="s">
        <v>50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46</v>
      </c>
      <c r="N32" s="31">
        <v>1</v>
      </c>
      <c r="O32" s="32">
        <v>4077</v>
      </c>
    </row>
    <row r="34" ht="11.25">
      <c r="A34" s="1" t="s">
        <v>51</v>
      </c>
    </row>
  </sheetData>
  <mergeCells count="82">
    <mergeCell ref="A32:B32"/>
    <mergeCell ref="C32:L32"/>
    <mergeCell ref="A29:O29"/>
    <mergeCell ref="A30:B30"/>
    <mergeCell ref="C30:L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2011-02-16T08:31:48Z</dcterms:modified>
  <cp:category/>
  <cp:version/>
  <cp:contentType/>
  <cp:contentStatus/>
</cp:coreProperties>
</file>