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<sst xmlns="http://schemas.openxmlformats.org/spreadsheetml/2006/main" count="61" uniqueCount="51">
  <si>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</si>
  <si>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</si>
  <si>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</si>
  <si>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</si>
  <si>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</si>
  <si>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</si>
  <si>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</si>
  <si>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</si>
  <si>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</si>
  <si>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</si>
  <si>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</si>
  <si>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</si>
  <si>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</si>
  <si>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</si>
  <si>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</si>
  <si>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</si>
  <si>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</si>
  <si>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</si>
  <si>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</si>
  <si>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</si>
  <si>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</si>
  <si>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</si>
  <si>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Алтайская ул. 3 1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</si>
  <si>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</si>
  <si>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</si>
  <si>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</si>
  <si>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</si>
  <si>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</si>
  <si>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</si>
  <si>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</si>
  <si>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</si>
  <si>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</si>
  <si>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</si>
  <si>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</si>
  <si>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</si>
  <si>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</si>
  <si>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м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</si>
  <si>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</si>
  <si>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</si>
  <si>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Уборка территории</t>
  </si>
  <si>
    <t>Уборка придомовой территории в установленных границах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</si>
  <si>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</si>
  <si>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</si>
  <si>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шт</t>
  </si>
  <si>
    <t>Текущий ремонт</t>
  </si>
  <si>
    <t>Система отопления</t>
  </si>
  <si>
    <t xml:space="preserve">(31.07.2010) Подготовка узла управления и системы отопления к отопительному сезону </t>
  </si>
  <si>
    <t xml:space="preserve">(11.03.2010) Ремонт системы отопления в подвале (ремонт трубопровода, установка резьб, отводов 3 шт) </t>
  </si>
  <si>
    <t>Система канализации</t>
  </si>
  <si>
    <t xml:space="preserve">(30.04.2010) Ремонт системы канализации (замена участка трубопровода канализации, установка тройника) 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</si>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</sst>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P26" sqref="P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265.20001220703125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-313</v>
      </c>
      <c r="D8" s="11"/>
      <c r="E8" s="11">
        <v>20</v>
      </c>
      <c r="F8" s="11"/>
      <c r="G8" s="11">
        <v>100</v>
      </c>
      <c r="H8" s="11"/>
      <c r="I8" s="7"/>
      <c r="J8" s="11">
        <f aca="true" t="shared" si="0" ref="J8:J15">C8+E8+G8</f>
        <v>-193</v>
      </c>
      <c r="K8" s="11"/>
      <c r="M8" s="3"/>
    </row>
    <row r="9" spans="1:13" ht="11.25">
      <c r="A9" s="18" t="s">
        <v>9</v>
      </c>
      <c r="B9" s="19"/>
      <c r="C9" s="20">
        <v>-13828</v>
      </c>
      <c r="D9" s="21"/>
      <c r="E9" s="20">
        <v>-11677</v>
      </c>
      <c r="F9" s="21"/>
      <c r="G9" s="20">
        <v>7730</v>
      </c>
      <c r="H9" s="21"/>
      <c r="I9" s="7"/>
      <c r="J9" s="20">
        <f t="shared" si="0"/>
        <v>-17775</v>
      </c>
      <c r="K9" s="21"/>
      <c r="M9" s="3"/>
    </row>
    <row r="10" spans="1:13" ht="11.25">
      <c r="A10" s="12" t="s">
        <v>5</v>
      </c>
      <c r="B10" s="12"/>
      <c r="C10" s="11">
        <v>21228</v>
      </c>
      <c r="D10" s="11"/>
      <c r="E10" s="11">
        <v>27720</v>
      </c>
      <c r="F10" s="11"/>
      <c r="G10" s="11">
        <v>4872</v>
      </c>
      <c r="H10" s="11"/>
      <c r="I10" s="7"/>
      <c r="J10" s="11">
        <f t="shared" si="0"/>
        <v>53820</v>
      </c>
      <c r="K10" s="11"/>
      <c r="M10" s="3"/>
    </row>
    <row r="11" spans="1:13" ht="11.25">
      <c r="A11" s="12" t="s">
        <v>6</v>
      </c>
      <c r="B11" s="12"/>
      <c r="C11" s="11">
        <v>21541</v>
      </c>
      <c r="D11" s="11"/>
      <c r="E11" s="11">
        <v>27700</v>
      </c>
      <c r="F11" s="11"/>
      <c r="G11" s="11">
        <v>4772</v>
      </c>
      <c r="H11" s="11"/>
      <c r="I11" s="7"/>
      <c r="J11" s="11">
        <f t="shared" si="0"/>
        <v>54013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24859</v>
      </c>
      <c r="D13" s="11"/>
      <c r="E13" s="11">
        <v>36697</v>
      </c>
      <c r="F13" s="11"/>
      <c r="G13" s="11">
        <v>0</v>
      </c>
      <c r="H13" s="11"/>
      <c r="I13" s="7"/>
      <c r="J13" s="11">
        <f t="shared" si="0"/>
        <v>61556</v>
      </c>
      <c r="K13" s="11"/>
      <c r="M13" s="3"/>
    </row>
    <row r="14" spans="1:13" ht="11.25">
      <c r="A14" s="12" t="s">
        <v>11</v>
      </c>
      <c r="B14" s="12"/>
      <c r="C14" s="14">
        <f>C9+C11-C13</f>
        <v>-17146</v>
      </c>
      <c r="D14" s="14"/>
      <c r="E14" s="14">
        <f>E9+E11-E13</f>
        <v>-20674</v>
      </c>
      <c r="F14" s="14"/>
      <c r="G14" s="14">
        <f>G9+G11-G13</f>
        <v>12502</v>
      </c>
      <c r="H14" s="14"/>
      <c r="I14" s="8"/>
      <c r="J14" s="14">
        <f t="shared" si="0"/>
        <v>-25318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1.5299999713897705</v>
      </c>
      <c r="H15" s="22"/>
      <c r="I15" s="9"/>
      <c r="J15" s="22">
        <f t="shared" si="0"/>
        <v>16.91000008583069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265</v>
      </c>
      <c r="O21" s="32">
        <v>1368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265</v>
      </c>
      <c r="O22" s="32">
        <v>1454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265</v>
      </c>
      <c r="O23" s="32">
        <v>2473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265</v>
      </c>
      <c r="O24" s="32">
        <v>312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43</v>
      </c>
      <c r="N25" s="31">
        <v>2</v>
      </c>
      <c r="O25" s="32">
        <v>477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265</v>
      </c>
      <c r="O26" s="32">
        <v>8019</v>
      </c>
    </row>
    <row r="27" spans="1:15" ht="11.2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74.4</v>
      </c>
      <c r="O27" s="32">
        <v>10656</v>
      </c>
    </row>
    <row r="28" spans="1:15" ht="33.75" customHeight="1">
      <c r="A28" s="33" t="s">
        <v>41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43</v>
      </c>
      <c r="N28" s="31">
        <v>2</v>
      </c>
      <c r="O28" s="32">
        <v>100</v>
      </c>
    </row>
    <row r="29" spans="1:15" ht="11.25">
      <c r="A29" s="13" t="s">
        <v>44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22.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43</v>
      </c>
      <c r="N30" s="31">
        <v>1</v>
      </c>
      <c r="O30" s="32">
        <v>6934</v>
      </c>
    </row>
    <row r="31" spans="1:15" ht="22.5" customHeight="1">
      <c r="A31" s="33" t="s">
        <v>45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36</v>
      </c>
      <c r="N31" s="31">
        <v>16</v>
      </c>
      <c r="O31" s="32">
        <v>21053</v>
      </c>
    </row>
    <row r="32" spans="1:15" ht="22.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36</v>
      </c>
      <c r="N32" s="31">
        <v>1</v>
      </c>
      <c r="O32" s="32">
        <v>8710</v>
      </c>
    </row>
    <row r="34" ht="11.25">
      <c r="A34" s="1" t="s">
        <v>50</v>
      </c>
    </row>
  </sheetData>
  <mergeCells count="82">
    <mergeCell ref="A32:B32"/>
    <mergeCell ref="C32:L32"/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2011-02-16T02:56:19Z</dcterms:modified>
  <cp:category/>
  <cp:version/>
  <cp:contentType/>
  <cp:contentStatus/>
</cp:coreProperties>
</file>