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<sst xmlns="http://schemas.openxmlformats.org/spreadsheetml/2006/main" count="55" uniqueCount="49">
  <si>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</si>
  <si>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</si>
  <si>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</si>
  <si>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</si>
  <si>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</si>
  <si>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</si>
  <si>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</si>
  <si>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</si>
  <si>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</si>
  <si>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</si>
  <si>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</si>
  <si>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</si>
  <si>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</si>
  <si>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</si>
  <si>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</si>
  <si>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</si>
  <si>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</si>
  <si>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</si>
  <si>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</si>
  <si>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</si>
  <si>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</si>
  <si>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</si>
  <si>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8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</si>
  <si>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</si>
  <si>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</si>
  <si>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</si>
  <si>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</si>
  <si>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</si>
  <si>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</si>
  <si>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</si>
  <si>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</si>
  <si>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</si>
  <si>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</si>
  <si>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</si>
  <si>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</si>
  <si>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</si>
  <si>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</si>
  <si>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</si>
  <si>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</si>
  <si>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</si>
  <si>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шт.</t>
  </si>
  <si>
    <t>Сброс снега с крыши, очистка проездов</t>
  </si>
  <si>
    <t>м3</t>
  </si>
  <si>
    <t>Текущий ремонт</t>
  </si>
  <si>
    <t>Система отопления</t>
  </si>
  <si>
    <t xml:space="preserve">(31.07.2010)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</si>
  <si>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</si>
  <si>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</si>
  <si>
    <t xml:space="preserve"> Сброс снега с крыши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</si>
</sst>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O6" sqref="O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234.75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8293</v>
      </c>
      <c r="D8" s="11"/>
      <c r="E8" s="11">
        <v>-2045</v>
      </c>
      <c r="F8" s="11"/>
      <c r="G8" s="11">
        <v>0</v>
      </c>
      <c r="H8" s="11"/>
      <c r="I8" s="7"/>
      <c r="J8" s="11">
        <f aca="true" t="shared" si="0" ref="J8:J15">C8+E8+G8</f>
        <v>6248</v>
      </c>
      <c r="K8" s="11"/>
      <c r="M8" s="3"/>
    </row>
    <row r="9" spans="1:13" ht="11.25">
      <c r="A9" s="18" t="s">
        <v>9</v>
      </c>
      <c r="B9" s="19"/>
      <c r="C9" s="20">
        <v>7245</v>
      </c>
      <c r="D9" s="21"/>
      <c r="E9" s="20">
        <v>-83743</v>
      </c>
      <c r="F9" s="21"/>
      <c r="G9" s="20">
        <v>0</v>
      </c>
      <c r="H9" s="21"/>
      <c r="I9" s="7"/>
      <c r="J9" s="20">
        <f t="shared" si="0"/>
        <v>-76498</v>
      </c>
      <c r="K9" s="21"/>
      <c r="M9" s="3"/>
    </row>
    <row r="10" spans="1:13" ht="11.25">
      <c r="A10" s="12" t="s">
        <v>5</v>
      </c>
      <c r="B10" s="12"/>
      <c r="C10" s="11">
        <v>18792</v>
      </c>
      <c r="D10" s="11"/>
      <c r="E10" s="11">
        <v>-2045</v>
      </c>
      <c r="F10" s="11"/>
      <c r="G10" s="11">
        <v>0</v>
      </c>
      <c r="H10" s="11"/>
      <c r="I10" s="7"/>
      <c r="J10" s="11">
        <f t="shared" si="0"/>
        <v>16747</v>
      </c>
      <c r="K10" s="11"/>
      <c r="M10" s="3"/>
    </row>
    <row r="11" spans="1:13" ht="11.25">
      <c r="A11" s="12" t="s">
        <v>6</v>
      </c>
      <c r="B11" s="12"/>
      <c r="C11" s="11">
        <v>10499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10499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8177</v>
      </c>
      <c r="D13" s="11"/>
      <c r="E13" s="11">
        <v>4673</v>
      </c>
      <c r="F13" s="11"/>
      <c r="G13" s="11">
        <v>0</v>
      </c>
      <c r="H13" s="11"/>
      <c r="I13" s="7"/>
      <c r="J13" s="11">
        <f t="shared" si="0"/>
        <v>12850</v>
      </c>
      <c r="K13" s="11"/>
      <c r="M13" s="3"/>
    </row>
    <row r="14" spans="1:13" ht="11.25">
      <c r="A14" s="12" t="s">
        <v>11</v>
      </c>
      <c r="B14" s="12"/>
      <c r="C14" s="14">
        <f>C9+C11-C13</f>
        <v>9567</v>
      </c>
      <c r="D14" s="14"/>
      <c r="E14" s="14">
        <f>E9+E11-E13</f>
        <v>-88416</v>
      </c>
      <c r="F14" s="14"/>
      <c r="G14" s="14">
        <f>G9+G11-G13</f>
        <v>0</v>
      </c>
      <c r="H14" s="14"/>
      <c r="I14" s="8"/>
      <c r="J14" s="14">
        <f t="shared" si="0"/>
        <v>-78849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6.670000076293945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235</v>
      </c>
      <c r="O21" s="32">
        <v>1211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235</v>
      </c>
      <c r="O22" s="32">
        <v>1286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235</v>
      </c>
      <c r="O23" s="32">
        <v>2189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235</v>
      </c>
      <c r="O24" s="32">
        <v>273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46</v>
      </c>
      <c r="N25" s="31">
        <v>4</v>
      </c>
      <c r="O25" s="32">
        <v>554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235</v>
      </c>
      <c r="O26" s="32">
        <v>2495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</v>
      </c>
      <c r="O27" s="32">
        <v>24</v>
      </c>
    </row>
    <row r="28" spans="1:15" ht="33.75" customHeight="1">
      <c r="A28" s="33" t="s">
        <v>41</v>
      </c>
      <c r="B28" s="33"/>
      <c r="C28" s="33" t="s">
        <v>48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7.5</v>
      </c>
      <c r="O28" s="32">
        <v>145</v>
      </c>
    </row>
    <row r="29" spans="1:15" ht="11.25">
      <c r="A29" s="13" t="s">
        <v>43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4673</v>
      </c>
    </row>
    <row r="32" ht="11.25">
      <c r="A32" s="1" t="s">
        <v>47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2011-02-16T07:49:47Z</dcterms:modified>
  <cp:category/>
  <cp:version/>
  <cp:contentType/>
  <cp:contentStatus/>
</cp:coreProperties>
</file>