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<sst xmlns="http://schemas.openxmlformats.org/spreadsheetml/2006/main" count="70" uniqueCount="56">
  <si>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</si>
  <si>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</si>
  <si>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</si>
  <si>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</si>
  <si>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</si>
  <si>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</si>
  <si>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</si>
  <si>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</si>
  <si>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</si>
  <si>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</si>
  <si>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</si>
  <si>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</si>
  <si>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</si>
  <si>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</si>
  <si>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</si>
  <si>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</si>
  <si>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</si>
  <si>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</si>
  <si>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</si>
  <si>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</si>
  <si>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</si>
  <si>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</si>
  <si>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Салтыкова-Щедрина ул. 43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</si>
  <si>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</si>
  <si>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</si>
  <si>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</si>
  <si>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</si>
  <si>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</si>
  <si>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</si>
  <si>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</si>
  <si>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</si>
  <si>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</si>
  <si>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</si>
  <si>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</si>
  <si>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</si>
  <si>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</si>
  <si>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</si>
  <si>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</si>
  <si>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</si>
  <si>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</si>
  <si>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</si>
  <si>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Уборка подъездов</t>
  </si>
  <si>
    <t>Уборка лестниц, лестничных клеток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</si>
  <si>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</si>
  <si>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</si>
  <si>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</si>
  <si>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(30.11.2010) Установка стекол в подъезде </t>
  </si>
  <si>
    <t>м</t>
  </si>
  <si>
    <t xml:space="preserve">(21.10.2010) Услуги ассенизаторской машины </t>
  </si>
  <si>
    <t>Текущий ремонт</t>
  </si>
  <si>
    <t>Система отопления</t>
  </si>
  <si>
    <t xml:space="preserve">(25.06.2010) Подготовка узла управления и системы отопления к отопительному сезону </t>
  </si>
  <si>
    <t>Система ХВС</t>
  </si>
  <si>
    <t xml:space="preserve">(20.01.2010) Смена водоразборных  кранов в МОП </t>
  </si>
  <si>
    <t xml:space="preserve">(15.01.2010) Смена сгонов и резьб у трубопроводов, смена арматуры, ремонт вентиля, смена внутренних трубопроводов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</si>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</sst>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7">
      <selection activeCell="P25" sqref="P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1439.699951171875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92</v>
      </c>
      <c r="J4" s="27"/>
      <c r="L4" s="3"/>
    </row>
    <row r="5" spans="6:10" ht="11.25">
      <c r="F5" s="15" t="s">
        <v>15</v>
      </c>
      <c r="G5" s="15"/>
      <c r="H5" s="15"/>
      <c r="I5" s="27">
        <v>150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22524</v>
      </c>
      <c r="D8" s="11"/>
      <c r="E8" s="11">
        <v>28174</v>
      </c>
      <c r="F8" s="11"/>
      <c r="G8" s="11">
        <v>1578</v>
      </c>
      <c r="H8" s="11"/>
      <c r="I8" s="7"/>
      <c r="J8" s="11">
        <f aca="true" t="shared" si="0" ref="J8:J15">C8+E8+G8</f>
        <v>52276</v>
      </c>
      <c r="K8" s="11"/>
      <c r="M8" s="3"/>
    </row>
    <row r="9" spans="1:13" ht="11.25">
      <c r="A9" s="18" t="s">
        <v>9</v>
      </c>
      <c r="B9" s="19"/>
      <c r="C9" s="20">
        <v>-16784</v>
      </c>
      <c r="D9" s="21"/>
      <c r="E9" s="20">
        <v>178465</v>
      </c>
      <c r="F9" s="21"/>
      <c r="G9" s="20">
        <v>30627</v>
      </c>
      <c r="H9" s="21"/>
      <c r="I9" s="7"/>
      <c r="J9" s="20">
        <f t="shared" si="0"/>
        <v>192308</v>
      </c>
      <c r="K9" s="21"/>
      <c r="M9" s="3"/>
    </row>
    <row r="10" spans="1:13" ht="11.25">
      <c r="A10" s="12" t="s">
        <v>5</v>
      </c>
      <c r="B10" s="12"/>
      <c r="C10" s="11">
        <v>122510</v>
      </c>
      <c r="D10" s="11"/>
      <c r="E10" s="11">
        <v>151193</v>
      </c>
      <c r="F10" s="11"/>
      <c r="G10" s="11">
        <v>17795</v>
      </c>
      <c r="H10" s="11"/>
      <c r="I10" s="7"/>
      <c r="J10" s="11">
        <f t="shared" si="0"/>
        <v>291498</v>
      </c>
      <c r="K10" s="11"/>
      <c r="M10" s="3"/>
    </row>
    <row r="11" spans="1:13" ht="11.25">
      <c r="A11" s="12" t="s">
        <v>6</v>
      </c>
      <c r="B11" s="12"/>
      <c r="C11" s="11">
        <v>99986</v>
      </c>
      <c r="D11" s="11"/>
      <c r="E11" s="11">
        <v>123019</v>
      </c>
      <c r="F11" s="11"/>
      <c r="G11" s="11">
        <v>16217</v>
      </c>
      <c r="H11" s="11"/>
      <c r="I11" s="7"/>
      <c r="J11" s="11">
        <f t="shared" si="0"/>
        <v>239222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190870</v>
      </c>
      <c r="D13" s="11"/>
      <c r="E13" s="11">
        <v>47106</v>
      </c>
      <c r="F13" s="11"/>
      <c r="G13" s="11">
        <v>0</v>
      </c>
      <c r="H13" s="11"/>
      <c r="I13" s="7"/>
      <c r="J13" s="11">
        <f t="shared" si="0"/>
        <v>237976</v>
      </c>
      <c r="K13" s="11"/>
      <c r="M13" s="3"/>
    </row>
    <row r="14" spans="1:13" ht="11.25">
      <c r="A14" s="12" t="s">
        <v>11</v>
      </c>
      <c r="B14" s="12"/>
      <c r="C14" s="14">
        <f>C9+C11-C13</f>
        <v>-107668</v>
      </c>
      <c r="D14" s="14"/>
      <c r="E14" s="14">
        <f>E9+E11-E13</f>
        <v>254378</v>
      </c>
      <c r="F14" s="14"/>
      <c r="G14" s="14">
        <f>G9+G11-G13</f>
        <v>46844</v>
      </c>
      <c r="H14" s="14"/>
      <c r="I14" s="8"/>
      <c r="J14" s="14">
        <f t="shared" si="0"/>
        <v>193554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1440</v>
      </c>
      <c r="O21" s="32">
        <v>7425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1440</v>
      </c>
      <c r="O22" s="32">
        <v>7895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1440</v>
      </c>
      <c r="O23" s="32">
        <v>13447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1440</v>
      </c>
      <c r="O24" s="32">
        <v>1701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10</v>
      </c>
      <c r="O25" s="32">
        <v>4957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1440</v>
      </c>
      <c r="O26" s="32">
        <v>43433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600</v>
      </c>
      <c r="O27" s="32">
        <v>10656</v>
      </c>
    </row>
    <row r="28" spans="1:15" ht="11.2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950</v>
      </c>
      <c r="O28" s="32">
        <v>93282</v>
      </c>
    </row>
    <row r="29" spans="1:15" ht="33.7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9</v>
      </c>
      <c r="O29" s="32">
        <v>719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5.599999904632568</v>
      </c>
      <c r="O30" s="32">
        <v>755</v>
      </c>
    </row>
    <row r="31" spans="1:15" ht="22.5" customHeight="1">
      <c r="A31" s="33" t="s">
        <v>45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6600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32577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4</v>
      </c>
      <c r="O34" s="32">
        <v>2993</v>
      </c>
    </row>
    <row r="35" spans="1:15" ht="22.5" customHeight="1">
      <c r="A35" s="33" t="s">
        <v>52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47</v>
      </c>
      <c r="N35" s="31">
        <v>0.5</v>
      </c>
      <c r="O35" s="32">
        <v>11536</v>
      </c>
    </row>
    <row r="37" ht="11.25">
      <c r="A37" s="1" t="s">
        <v>55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2011-02-16T07:46:45Z</dcterms:modified>
  <cp:category/>
  <cp:version/>
  <cp:contentType/>
  <cp:contentStatus/>
</cp:coreProperties>
</file>