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<sst xmlns="http://schemas.openxmlformats.org/spreadsheetml/2006/main" count="49" uniqueCount="44">
  <si>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</si>
  <si>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</si>
  <si>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</si>
  <si>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</si>
  <si>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</si>
  <si>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</si>
  <si>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</si>
  <si>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</si>
  <si>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</si>
  <si>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</si>
  <si>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</si>
  <si>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</si>
  <si>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</si>
  <si>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</si>
  <si>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</si>
  <si>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</si>
  <si>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</si>
  <si>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</si>
  <si>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</si>
  <si>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</si>
  <si>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</si>
  <si>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</si>
  <si>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Московский тракт 7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</si>
  <si>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</si>
  <si>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</si>
  <si>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</si>
  <si>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</si>
  <si>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</si>
  <si>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</si>
  <si>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</si>
  <si>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</si>
  <si>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</si>
  <si>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</si>
  <si>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</si>
  <si>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</si>
  <si>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</si>
  <si>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</si>
  <si>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</si>
  <si>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</si>
  <si>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</si>
  <si>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Система отопления</t>
  </si>
  <si>
    <t xml:space="preserve">(30.09.2010) Ремонт системы отопления (замена участка стояка, замена подводки к прибору отопления) </t>
  </si>
  <si>
    <t>м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</si>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</sst>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334.8999938964844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-506</v>
      </c>
      <c r="D8" s="11"/>
      <c r="E8" s="11">
        <v>-331</v>
      </c>
      <c r="F8" s="11"/>
      <c r="G8" s="11">
        <v>0</v>
      </c>
      <c r="H8" s="11"/>
      <c r="I8" s="7"/>
      <c r="J8" s="11">
        <f aca="true" t="shared" si="0" ref="J8:J15">C8+E8+G8</f>
        <v>-837</v>
      </c>
      <c r="K8" s="11"/>
      <c r="M8" s="3"/>
    </row>
    <row r="9" spans="1:13" ht="11.25">
      <c r="A9" s="18" t="s">
        <v>9</v>
      </c>
      <c r="B9" s="19"/>
      <c r="C9" s="20">
        <v>-33689</v>
      </c>
      <c r="D9" s="21"/>
      <c r="E9" s="20">
        <v>38329</v>
      </c>
      <c r="F9" s="21"/>
      <c r="G9" s="20">
        <v>0</v>
      </c>
      <c r="H9" s="21"/>
      <c r="I9" s="7"/>
      <c r="J9" s="20">
        <f t="shared" si="0"/>
        <v>4640</v>
      </c>
      <c r="K9" s="21"/>
      <c r="M9" s="3"/>
    </row>
    <row r="10" spans="1:13" ht="11.25">
      <c r="A10" s="12" t="s">
        <v>5</v>
      </c>
      <c r="B10" s="12"/>
      <c r="C10" s="11">
        <v>25246</v>
      </c>
      <c r="D10" s="11"/>
      <c r="E10" s="11">
        <v>35004</v>
      </c>
      <c r="F10" s="11"/>
      <c r="G10" s="11">
        <v>0</v>
      </c>
      <c r="H10" s="11"/>
      <c r="I10" s="7"/>
      <c r="J10" s="11">
        <f t="shared" si="0"/>
        <v>60250</v>
      </c>
      <c r="K10" s="11"/>
      <c r="M10" s="3"/>
    </row>
    <row r="11" spans="1:13" ht="11.25">
      <c r="A11" s="12" t="s">
        <v>6</v>
      </c>
      <c r="B11" s="12"/>
      <c r="C11" s="11">
        <v>25752</v>
      </c>
      <c r="D11" s="11"/>
      <c r="E11" s="11">
        <v>35335</v>
      </c>
      <c r="F11" s="11"/>
      <c r="G11" s="11">
        <v>0</v>
      </c>
      <c r="H11" s="11"/>
      <c r="I11" s="7"/>
      <c r="J11" s="11">
        <f t="shared" si="0"/>
        <v>61087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16232</v>
      </c>
      <c r="D13" s="11"/>
      <c r="E13" s="11">
        <v>2907</v>
      </c>
      <c r="F13" s="11"/>
      <c r="G13" s="11">
        <v>0</v>
      </c>
      <c r="H13" s="11"/>
      <c r="I13" s="7"/>
      <c r="J13" s="11">
        <f t="shared" si="0"/>
        <v>19139</v>
      </c>
      <c r="K13" s="11"/>
      <c r="M13" s="3"/>
    </row>
    <row r="14" spans="1:13" ht="11.25">
      <c r="A14" s="12" t="s">
        <v>11</v>
      </c>
      <c r="B14" s="12"/>
      <c r="C14" s="14">
        <f>C9+C11-C13</f>
        <v>-24169</v>
      </c>
      <c r="D14" s="14"/>
      <c r="E14" s="14">
        <f>E9+E11-E13</f>
        <v>70757</v>
      </c>
      <c r="F14" s="14"/>
      <c r="G14" s="14">
        <f>G9+G11-G13</f>
        <v>0</v>
      </c>
      <c r="H14" s="14"/>
      <c r="I14" s="8"/>
      <c r="J14" s="14">
        <f t="shared" si="0"/>
        <v>46588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335</v>
      </c>
      <c r="O21" s="32">
        <v>1727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335</v>
      </c>
      <c r="O22" s="32">
        <v>1838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335</v>
      </c>
      <c r="O23" s="32">
        <v>3137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335</v>
      </c>
      <c r="O24" s="32">
        <v>390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</v>
      </c>
      <c r="O25" s="32">
        <v>163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335</v>
      </c>
      <c r="O26" s="32">
        <v>8977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3</v>
      </c>
      <c r="O28" s="32">
        <v>2907</v>
      </c>
    </row>
    <row r="30" ht="11.25">
      <c r="A30" s="1" t="s">
        <v>43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2011-02-16T07:31:53Z</dcterms:modified>
  <cp:category/>
  <cp:version/>
  <cp:contentType/>
  <cp:contentStatus/>
</cp:coreProperties>
</file>