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<sst xmlns="http://schemas.openxmlformats.org/spreadsheetml/2006/main" count="61" uniqueCount="51">
  <si>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</si>
  <si>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</si>
  <si>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</si>
  <si>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</si>
  <si>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</si>
  <si>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</si>
  <si>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</si>
  <si>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</si>
  <si>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</si>
  <si>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</si>
  <si>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</si>
  <si>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</si>
  <si>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</si>
  <si>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</si>
  <si>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</si>
  <si>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</si>
  <si>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</si>
  <si>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</si>
  <si>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</si>
  <si>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</si>
  <si>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</si>
  <si>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</si>
  <si>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Лебедева ул. 34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</si>
  <si>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</si>
  <si>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</si>
  <si>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</si>
  <si>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</si>
  <si>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</si>
  <si>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</si>
  <si>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</si>
  <si>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</si>
  <si>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</si>
  <si>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</si>
  <si>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</si>
  <si>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</si>
  <si>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</si>
  <si>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</si>
  <si>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</si>
  <si>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</si>
  <si>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</si>
  <si>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</si>
  <si>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Сброс снега с крыши, очистка проездов</t>
  </si>
  <si>
    <t xml:space="preserve">(31.03.2010)  </t>
  </si>
  <si>
    <t>м3</t>
  </si>
  <si>
    <t>Текущий ремонт</t>
  </si>
  <si>
    <t>Кровля</t>
  </si>
  <si>
    <t xml:space="preserve">(30.11.2010) Текущий ремонт кровли и стен теплового узла </t>
  </si>
  <si>
    <t xml:space="preserve">(12.11.2010) Ремонт кровли теплового узла </t>
  </si>
  <si>
    <t>Система отопления</t>
  </si>
  <si>
    <t xml:space="preserve">(30.08.2010) Подготовка узла управления и системы отопления к отопительному сезону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</si>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</sst>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R26" sqref="R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174.3000030517578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974</v>
      </c>
      <c r="D8" s="11"/>
      <c r="E8" s="11">
        <v>1969</v>
      </c>
      <c r="F8" s="11"/>
      <c r="G8" s="11">
        <v>288</v>
      </c>
      <c r="H8" s="11"/>
      <c r="I8" s="7"/>
      <c r="J8" s="11">
        <f aca="true" t="shared" si="0" ref="J8:J15">C8+E8+G8</f>
        <v>3231</v>
      </c>
      <c r="K8" s="11"/>
      <c r="M8" s="3"/>
    </row>
    <row r="9" spans="1:13" ht="11.25">
      <c r="A9" s="18" t="s">
        <v>9</v>
      </c>
      <c r="B9" s="19"/>
      <c r="C9" s="20">
        <v>-4591</v>
      </c>
      <c r="D9" s="21"/>
      <c r="E9" s="20">
        <v>8272</v>
      </c>
      <c r="F9" s="21"/>
      <c r="G9" s="20">
        <v>3771</v>
      </c>
      <c r="H9" s="21"/>
      <c r="I9" s="7"/>
      <c r="J9" s="20">
        <f t="shared" si="0"/>
        <v>7452</v>
      </c>
      <c r="K9" s="21"/>
      <c r="M9" s="3"/>
    </row>
    <row r="10" spans="1:13" ht="11.25">
      <c r="A10" s="12" t="s">
        <v>5</v>
      </c>
      <c r="B10" s="12"/>
      <c r="C10" s="11">
        <v>13956</v>
      </c>
      <c r="D10" s="11"/>
      <c r="E10" s="11">
        <v>18216</v>
      </c>
      <c r="F10" s="11"/>
      <c r="G10" s="11">
        <v>2223</v>
      </c>
      <c r="H10" s="11"/>
      <c r="I10" s="7"/>
      <c r="J10" s="11">
        <f t="shared" si="0"/>
        <v>34395</v>
      </c>
      <c r="K10" s="11"/>
      <c r="M10" s="3"/>
    </row>
    <row r="11" spans="1:13" ht="11.25">
      <c r="A11" s="12" t="s">
        <v>6</v>
      </c>
      <c r="B11" s="12"/>
      <c r="C11" s="11">
        <v>12982</v>
      </c>
      <c r="D11" s="11"/>
      <c r="E11" s="11">
        <v>16247</v>
      </c>
      <c r="F11" s="11"/>
      <c r="G11" s="11">
        <v>1935</v>
      </c>
      <c r="H11" s="11"/>
      <c r="I11" s="7"/>
      <c r="J11" s="11">
        <f t="shared" si="0"/>
        <v>31164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11852</v>
      </c>
      <c r="D13" s="11"/>
      <c r="E13" s="11">
        <v>123551</v>
      </c>
      <c r="F13" s="11"/>
      <c r="G13" s="11">
        <v>0</v>
      </c>
      <c r="H13" s="11"/>
      <c r="I13" s="7"/>
      <c r="J13" s="11">
        <f t="shared" si="0"/>
        <v>135403</v>
      </c>
      <c r="K13" s="11"/>
      <c r="M13" s="3"/>
    </row>
    <row r="14" spans="1:13" ht="11.25">
      <c r="A14" s="12" t="s">
        <v>11</v>
      </c>
      <c r="B14" s="12"/>
      <c r="C14" s="14">
        <f>C9+C11-C13</f>
        <v>-3461</v>
      </c>
      <c r="D14" s="14"/>
      <c r="E14" s="14">
        <f>E9+E11-E13</f>
        <v>-99032</v>
      </c>
      <c r="F14" s="14"/>
      <c r="G14" s="14">
        <f>G9+G11-G13</f>
        <v>5706</v>
      </c>
      <c r="H14" s="14"/>
      <c r="I14" s="8"/>
      <c r="J14" s="14">
        <f t="shared" si="0"/>
        <v>-96787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174</v>
      </c>
      <c r="O21" s="32">
        <v>899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174</v>
      </c>
      <c r="O22" s="32">
        <v>954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174</v>
      </c>
      <c r="O23" s="32">
        <v>1626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174</v>
      </c>
      <c r="O24" s="32">
        <v>208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40</v>
      </c>
      <c r="N25" s="31">
        <v>5</v>
      </c>
      <c r="O25" s="32">
        <v>2856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174</v>
      </c>
      <c r="O26" s="32">
        <v>5125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2</v>
      </c>
      <c r="O27" s="32">
        <v>53</v>
      </c>
    </row>
    <row r="28" spans="1:15" ht="33.7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5.25</v>
      </c>
      <c r="O28" s="32">
        <v>131</v>
      </c>
    </row>
    <row r="29" spans="1:15" ht="11.25">
      <c r="A29" s="13" t="s">
        <v>44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24</v>
      </c>
      <c r="O30" s="32">
        <v>78134</v>
      </c>
    </row>
    <row r="31" spans="1:15" ht="11.25" customHeight="1">
      <c r="A31" s="33" t="s">
        <v>45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20</v>
      </c>
      <c r="O31" s="32">
        <v>8751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40</v>
      </c>
      <c r="N32" s="31">
        <v>1</v>
      </c>
      <c r="O32" s="32">
        <v>36666</v>
      </c>
    </row>
    <row r="34" ht="11.25">
      <c r="A34" s="1" t="s">
        <v>50</v>
      </c>
    </row>
  </sheetData>
  <mergeCells count="82">
    <mergeCell ref="A32:B32"/>
    <mergeCell ref="C32:L32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2011-02-16T07:26:04Z</dcterms:modified>
  <cp:category/>
  <cp:version/>
  <cp:contentType/>
  <cp:contentStatus/>
</cp:coreProperties>
</file>