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<sst xmlns="http://schemas.openxmlformats.org/spreadsheetml/2006/main" count="58" uniqueCount="50">
  <si>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</si>
  <si>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</si>
  <si>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</si>
  <si>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</si>
  <si>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</si>
  <si>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</si>
  <si>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</si>
  <si>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</si>
  <si>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</si>
  <si>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</si>
  <si>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</si>
  <si>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</si>
  <si>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</si>
  <si>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</si>
  <si>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</si>
  <si>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</si>
  <si>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</si>
  <si>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</si>
  <si>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</si>
  <si>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</si>
  <si>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</si>
  <si>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</si>
  <si>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Гагарина ул. 28 А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</si>
  <si>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</si>
  <si>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</si>
  <si>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</si>
  <si>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</si>
  <si>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</si>
  <si>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</si>
  <si>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</si>
  <si>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</si>
  <si>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</si>
  <si>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</si>
  <si>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</si>
  <si>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</si>
  <si>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</si>
  <si>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</si>
  <si>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</si>
  <si>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</si>
  <si>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Уборка территории</t>
  </si>
  <si>
    <t>Уборка придомовой территории в установленных границах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</si>
  <si>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</si>
  <si>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</si>
  <si>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Другие расходы по содержанию</t>
  </si>
  <si>
    <t xml:space="preserve">(19.08.2010) Устранение засоров дворовой канализации (ассенизаторская машина 10.08.2010, 19.08.2010) </t>
  </si>
  <si>
    <t>ч</t>
  </si>
  <si>
    <t>Текущий ремонт</t>
  </si>
  <si>
    <t>Система отопления</t>
  </si>
  <si>
    <t xml:space="preserve">(30.09.2010) Подготовка узла управления и системы отопления к отопительному сезону 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</si>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</sst>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N29" sqref="N2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304.79998779296875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20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-943</v>
      </c>
      <c r="D8" s="11"/>
      <c r="E8" s="11">
        <v>-1206</v>
      </c>
      <c r="F8" s="11"/>
      <c r="G8" s="11">
        <v>0</v>
      </c>
      <c r="H8" s="11"/>
      <c r="I8" s="7"/>
      <c r="J8" s="11">
        <f aca="true" t="shared" si="0" ref="J8:J15">C8+E8+G8</f>
        <v>-2149</v>
      </c>
      <c r="K8" s="11"/>
      <c r="M8" s="3"/>
    </row>
    <row r="9" spans="1:13" ht="11.25">
      <c r="A9" s="18" t="s">
        <v>9</v>
      </c>
      <c r="B9" s="19"/>
      <c r="C9" s="20">
        <v>-45691</v>
      </c>
      <c r="D9" s="21"/>
      <c r="E9" s="20">
        <v>16574</v>
      </c>
      <c r="F9" s="21"/>
      <c r="G9" s="20">
        <v>-7</v>
      </c>
      <c r="H9" s="21"/>
      <c r="I9" s="7"/>
      <c r="J9" s="20">
        <f t="shared" si="0"/>
        <v>-29124</v>
      </c>
      <c r="K9" s="21"/>
      <c r="M9" s="3"/>
    </row>
    <row r="10" spans="1:13" ht="11.25">
      <c r="A10" s="12" t="s">
        <v>5</v>
      </c>
      <c r="B10" s="12"/>
      <c r="C10" s="11">
        <v>25932</v>
      </c>
      <c r="D10" s="11"/>
      <c r="E10" s="11">
        <v>32004</v>
      </c>
      <c r="F10" s="11"/>
      <c r="G10" s="11">
        <v>0</v>
      </c>
      <c r="H10" s="11"/>
      <c r="I10" s="7"/>
      <c r="J10" s="11">
        <f t="shared" si="0"/>
        <v>57936</v>
      </c>
      <c r="K10" s="11"/>
      <c r="M10" s="3"/>
    </row>
    <row r="11" spans="1:13" ht="11.25">
      <c r="A11" s="12" t="s">
        <v>6</v>
      </c>
      <c r="B11" s="12"/>
      <c r="C11" s="11">
        <v>26875</v>
      </c>
      <c r="D11" s="11"/>
      <c r="E11" s="11">
        <v>33210</v>
      </c>
      <c r="F11" s="11"/>
      <c r="G11" s="11">
        <v>0</v>
      </c>
      <c r="H11" s="11"/>
      <c r="I11" s="7"/>
      <c r="J11" s="11">
        <f t="shared" si="0"/>
        <v>60085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46576</v>
      </c>
      <c r="D13" s="11"/>
      <c r="E13" s="11">
        <v>42834</v>
      </c>
      <c r="F13" s="11"/>
      <c r="G13" s="11">
        <v>0</v>
      </c>
      <c r="H13" s="11"/>
      <c r="I13" s="7"/>
      <c r="J13" s="11">
        <f t="shared" si="0"/>
        <v>89410</v>
      </c>
      <c r="K13" s="11"/>
      <c r="M13" s="3"/>
    </row>
    <row r="14" spans="1:13" ht="11.25">
      <c r="A14" s="12" t="s">
        <v>11</v>
      </c>
      <c r="B14" s="12"/>
      <c r="C14" s="14">
        <f>C9+C11-C13</f>
        <v>-65392</v>
      </c>
      <c r="D14" s="14"/>
      <c r="E14" s="14">
        <f>E9+E11-E13</f>
        <v>6950</v>
      </c>
      <c r="F14" s="14"/>
      <c r="G14" s="14">
        <f>G9+G11-G13</f>
        <v>-7</v>
      </c>
      <c r="H14" s="14"/>
      <c r="I14" s="8"/>
      <c r="J14" s="14">
        <f t="shared" si="0"/>
        <v>-58449</v>
      </c>
      <c r="K14" s="14"/>
      <c r="M14" s="3"/>
    </row>
    <row r="15" spans="1:13" ht="11.25">
      <c r="A15" s="12" t="s">
        <v>20</v>
      </c>
      <c r="B15" s="12"/>
      <c r="C15" s="22">
        <v>7.090000152587891</v>
      </c>
      <c r="D15" s="22"/>
      <c r="E15" s="22">
        <v>8.75</v>
      </c>
      <c r="F15" s="22"/>
      <c r="G15" s="22">
        <v>0</v>
      </c>
      <c r="H15" s="22"/>
      <c r="I15" s="9"/>
      <c r="J15" s="22">
        <f t="shared" si="0"/>
        <v>15.84000015258789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305</v>
      </c>
      <c r="O21" s="32">
        <v>1572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305</v>
      </c>
      <c r="O22" s="32">
        <v>1673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305</v>
      </c>
      <c r="O23" s="32">
        <v>2854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305</v>
      </c>
      <c r="O24" s="32">
        <v>364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9</v>
      </c>
      <c r="O25" s="32">
        <v>2875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305</v>
      </c>
      <c r="O26" s="32">
        <v>8632</v>
      </c>
    </row>
    <row r="27" spans="1:15" ht="11.2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536.5</v>
      </c>
      <c r="O27" s="32">
        <v>21324</v>
      </c>
    </row>
    <row r="28" spans="1:15" ht="33.75" customHeight="1">
      <c r="A28" s="33" t="s">
        <v>41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3</v>
      </c>
      <c r="O28" s="32">
        <v>82</v>
      </c>
    </row>
    <row r="29" spans="1:15" ht="22.5" customHeight="1">
      <c r="A29" s="33" t="s">
        <v>43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45</v>
      </c>
      <c r="N29" s="31">
        <v>2</v>
      </c>
      <c r="O29" s="32">
        <v>7200</v>
      </c>
    </row>
    <row r="30" spans="1:15" ht="11.25">
      <c r="A30" s="13" t="s">
        <v>46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22.5" customHeight="1">
      <c r="A31" s="33" t="s">
        <v>47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36</v>
      </c>
      <c r="N31" s="31">
        <v>1</v>
      </c>
      <c r="O31" s="32">
        <v>42834</v>
      </c>
    </row>
    <row r="33" ht="11.25">
      <c r="A33" s="1" t="s">
        <v>49</v>
      </c>
    </row>
  </sheetData>
  <mergeCells count="80"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2011-02-16T03:39:48Z</dcterms:modified>
  <cp:category/>
  <cp:version/>
  <cp:contentType/>
  <cp:contentStatus/>
</cp:coreProperties>
</file>