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<sst xmlns="http://schemas.openxmlformats.org/spreadsheetml/2006/main" count="61" uniqueCount="51">
  <si>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</si>
  <si>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</si>
  <si>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</si>
  <si>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</si>
  <si>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</si>
  <si>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</si>
  <si>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</si>
  <si>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</si>
  <si>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</si>
  <si>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</si>
  <si>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</si>
  <si>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</si>
  <si>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</si>
  <si>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</si>
  <si>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</si>
  <si>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</si>
  <si>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</si>
  <si>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</si>
  <si>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</si>
  <si>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</si>
  <si>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</si>
  <si>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</si>
  <si>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41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</si>
  <si>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</si>
  <si>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</si>
  <si>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</si>
  <si>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</si>
  <si>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</si>
  <si>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</si>
  <si>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</si>
  <si>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</si>
  <si>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</si>
  <si>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</si>
  <si>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</si>
  <si>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</si>
  <si>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</si>
  <si>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м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</si>
  <si>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</si>
  <si>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</si>
  <si>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</si>
  <si>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</si>
  <si>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</si>
  <si>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Сброс снега с крыши, очистка проездов</t>
  </si>
  <si>
    <t xml:space="preserve">(31.03.2010)  </t>
  </si>
  <si>
    <t>м3</t>
  </si>
  <si>
    <t>Текущий ремонт</t>
  </si>
  <si>
    <t>Система отопления</t>
  </si>
  <si>
    <t xml:space="preserve">(17.03.2010) Изготовление и замена регистров </t>
  </si>
  <si>
    <t xml:space="preserve">(08.09.2010) Подготовка узла управления и системы отопления к отопительному сезону </t>
  </si>
  <si>
    <t xml:space="preserve">(31.05.2010) Ремонт системы отопления (ремонт трубопровода, установка отводов, сгонов, вентилей)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</si>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</sst>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W25" sqref="W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387.20001220703125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7013</v>
      </c>
      <c r="D8" s="11"/>
      <c r="E8" s="11">
        <v>9014</v>
      </c>
      <c r="F8" s="11"/>
      <c r="G8" s="11">
        <v>0</v>
      </c>
      <c r="H8" s="11"/>
      <c r="I8" s="7"/>
      <c r="J8" s="11">
        <f aca="true" t="shared" si="0" ref="J8:J15">C8+E8+G8</f>
        <v>16027</v>
      </c>
      <c r="K8" s="11"/>
      <c r="M8" s="3"/>
    </row>
    <row r="9" spans="1:13" ht="11.25">
      <c r="A9" s="18" t="s">
        <v>9</v>
      </c>
      <c r="B9" s="19"/>
      <c r="C9" s="20">
        <v>2600</v>
      </c>
      <c r="D9" s="21"/>
      <c r="E9" s="20">
        <v>-100878</v>
      </c>
      <c r="F9" s="21"/>
      <c r="G9" s="20">
        <v>0</v>
      </c>
      <c r="H9" s="21"/>
      <c r="I9" s="7"/>
      <c r="J9" s="20">
        <f t="shared" si="0"/>
        <v>-98278</v>
      </c>
      <c r="K9" s="21"/>
      <c r="M9" s="3"/>
    </row>
    <row r="10" spans="1:13" ht="11.25">
      <c r="A10" s="12" t="s">
        <v>5</v>
      </c>
      <c r="B10" s="12"/>
      <c r="C10" s="11">
        <v>30996</v>
      </c>
      <c r="D10" s="11"/>
      <c r="E10" s="11">
        <v>40476</v>
      </c>
      <c r="F10" s="11"/>
      <c r="G10" s="11">
        <v>0</v>
      </c>
      <c r="H10" s="11"/>
      <c r="I10" s="7"/>
      <c r="J10" s="11">
        <f t="shared" si="0"/>
        <v>71472</v>
      </c>
      <c r="K10" s="11"/>
      <c r="M10" s="3"/>
    </row>
    <row r="11" spans="1:13" ht="11.25">
      <c r="A11" s="12" t="s">
        <v>6</v>
      </c>
      <c r="B11" s="12"/>
      <c r="C11" s="11">
        <v>23983</v>
      </c>
      <c r="D11" s="11"/>
      <c r="E11" s="11">
        <v>31462</v>
      </c>
      <c r="F11" s="11"/>
      <c r="G11" s="11">
        <v>0</v>
      </c>
      <c r="H11" s="11"/>
      <c r="I11" s="7"/>
      <c r="J11" s="11">
        <f t="shared" si="0"/>
        <v>55445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20726</v>
      </c>
      <c r="D13" s="11"/>
      <c r="E13" s="11">
        <v>59997</v>
      </c>
      <c r="F13" s="11"/>
      <c r="G13" s="11">
        <v>0</v>
      </c>
      <c r="H13" s="11"/>
      <c r="I13" s="7"/>
      <c r="J13" s="11">
        <f t="shared" si="0"/>
        <v>80723</v>
      </c>
      <c r="K13" s="11"/>
      <c r="M13" s="3"/>
    </row>
    <row r="14" spans="1:13" ht="11.25">
      <c r="A14" s="12" t="s">
        <v>11</v>
      </c>
      <c r="B14" s="12"/>
      <c r="C14" s="14">
        <f>C9+C11-C13</f>
        <v>5857</v>
      </c>
      <c r="D14" s="14"/>
      <c r="E14" s="14">
        <f>E9+E11-E13</f>
        <v>-129413</v>
      </c>
      <c r="F14" s="14"/>
      <c r="G14" s="14">
        <f>G9+G11-G13</f>
        <v>0</v>
      </c>
      <c r="H14" s="14"/>
      <c r="I14" s="8"/>
      <c r="J14" s="14">
        <f t="shared" si="0"/>
        <v>-123556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387</v>
      </c>
      <c r="O21" s="32">
        <v>1997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387</v>
      </c>
      <c r="O22" s="32">
        <v>2124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387</v>
      </c>
      <c r="O23" s="32">
        <v>3614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387</v>
      </c>
      <c r="O24" s="32">
        <v>455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41</v>
      </c>
      <c r="N25" s="31">
        <v>3</v>
      </c>
      <c r="O25" s="32">
        <v>454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387</v>
      </c>
      <c r="O26" s="32">
        <v>10649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186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50</v>
      </c>
      <c r="O28" s="32">
        <v>1247</v>
      </c>
    </row>
    <row r="29" spans="1:15" ht="11.25">
      <c r="A29" s="13" t="s">
        <v>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/>
      <c r="O30" s="32">
        <v>13992</v>
      </c>
    </row>
    <row r="31" spans="1:15" ht="22.5" customHeight="1">
      <c r="A31" s="33" t="s">
        <v>46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1</v>
      </c>
      <c r="O31" s="32">
        <v>27374</v>
      </c>
    </row>
    <row r="32" spans="1:15" ht="22.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18</v>
      </c>
      <c r="O32" s="32">
        <v>18631</v>
      </c>
    </row>
    <row r="34" ht="11.25">
      <c r="A34" s="1" t="s">
        <v>50</v>
      </c>
    </row>
  </sheetData>
  <mergeCells count="82">
    <mergeCell ref="A32:B32"/>
    <mergeCell ref="C32:L32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2011-02-16T03:51:53Z</dcterms:modified>
  <cp:category/>
  <cp:version/>
  <cp:contentType/>
  <cp:contentStatus/>
</cp:coreProperties>
</file>