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<sst xmlns="http://schemas.openxmlformats.org/spreadsheetml/2006/main" count="52" uniqueCount="45">
  <si>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</si>
  <si>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</si>
  <si>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</si>
  <si>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</si>
  <si>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</si>
  <si>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</si>
  <si>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</si>
  <si>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</si>
  <si>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</si>
  <si>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</si>
  <si>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</si>
  <si>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</si>
  <si>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</si>
  <si>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</si>
  <si>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</si>
  <si>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</si>
  <si>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</si>
  <si>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</si>
  <si>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</si>
  <si>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</si>
  <si>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</si>
  <si>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</si>
  <si>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15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</si>
  <si>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</si>
  <si>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</si>
  <si>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</si>
  <si>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</si>
  <si>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</si>
  <si>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</si>
  <si>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</si>
  <si>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</si>
  <si>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</si>
  <si>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</si>
  <si>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</si>
  <si>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</si>
  <si>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</si>
  <si>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</si>
  <si>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</si>
  <si>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Сброс снега с крыши, очистка проездов</t>
  </si>
  <si>
    <t xml:space="preserve">(05.02.2010)  </t>
  </si>
  <si>
    <t>м3</t>
  </si>
  <si>
    <t>Текущий ремонт</t>
  </si>
  <si>
    <t>Кровля</t>
  </si>
  <si>
    <t xml:space="preserve">(22.09.2010) Ремонт кровли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</si>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</sst>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27" sqref="N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201.5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367</v>
      </c>
      <c r="D8" s="11"/>
      <c r="E8" s="11">
        <v>499</v>
      </c>
      <c r="F8" s="11"/>
      <c r="G8" s="11">
        <v>0</v>
      </c>
      <c r="H8" s="11"/>
      <c r="I8" s="7"/>
      <c r="J8" s="11">
        <f aca="true" t="shared" si="0" ref="J8:J15">C8+E8+G8</f>
        <v>866</v>
      </c>
      <c r="K8" s="11"/>
      <c r="M8" s="3"/>
    </row>
    <row r="9" spans="1:13" ht="11.25">
      <c r="A9" s="18" t="s">
        <v>9</v>
      </c>
      <c r="B9" s="19"/>
      <c r="C9" s="20">
        <v>-5692</v>
      </c>
      <c r="D9" s="21"/>
      <c r="E9" s="20">
        <v>-44927</v>
      </c>
      <c r="F9" s="21"/>
      <c r="G9" s="20">
        <v>0</v>
      </c>
      <c r="H9" s="21"/>
      <c r="I9" s="7"/>
      <c r="J9" s="20">
        <f t="shared" si="0"/>
        <v>-50619</v>
      </c>
      <c r="K9" s="21"/>
      <c r="M9" s="3"/>
    </row>
    <row r="10" spans="1:13" ht="11.25">
      <c r="A10" s="12" t="s">
        <v>5</v>
      </c>
      <c r="B10" s="12"/>
      <c r="C10" s="11">
        <v>16128</v>
      </c>
      <c r="D10" s="11"/>
      <c r="E10" s="11">
        <v>21060</v>
      </c>
      <c r="F10" s="11"/>
      <c r="G10" s="11">
        <v>0</v>
      </c>
      <c r="H10" s="11"/>
      <c r="I10" s="7"/>
      <c r="J10" s="11">
        <f t="shared" si="0"/>
        <v>37188</v>
      </c>
      <c r="K10" s="11"/>
      <c r="M10" s="3"/>
    </row>
    <row r="11" spans="1:13" ht="11.25">
      <c r="A11" s="12" t="s">
        <v>6</v>
      </c>
      <c r="B11" s="12"/>
      <c r="C11" s="11">
        <v>15761</v>
      </c>
      <c r="D11" s="11"/>
      <c r="E11" s="11">
        <v>20561</v>
      </c>
      <c r="F11" s="11"/>
      <c r="G11" s="11">
        <v>0</v>
      </c>
      <c r="H11" s="11"/>
      <c r="I11" s="7"/>
      <c r="J11" s="11">
        <f t="shared" si="0"/>
        <v>36322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25707</v>
      </c>
      <c r="D13" s="11"/>
      <c r="E13" s="11">
        <v>4612</v>
      </c>
      <c r="F13" s="11"/>
      <c r="G13" s="11">
        <v>0</v>
      </c>
      <c r="H13" s="11"/>
      <c r="I13" s="7"/>
      <c r="J13" s="11">
        <f t="shared" si="0"/>
        <v>30319</v>
      </c>
      <c r="K13" s="11"/>
      <c r="M13" s="3"/>
    </row>
    <row r="14" spans="1:13" ht="11.25">
      <c r="A14" s="12" t="s">
        <v>11</v>
      </c>
      <c r="B14" s="12"/>
      <c r="C14" s="14">
        <f>C9+C11-C13</f>
        <v>-15638</v>
      </c>
      <c r="D14" s="14"/>
      <c r="E14" s="14">
        <f>E9+E11-E13</f>
        <v>-28978</v>
      </c>
      <c r="F14" s="14"/>
      <c r="G14" s="14">
        <f>G9+G11-G13</f>
        <v>0</v>
      </c>
      <c r="H14" s="14"/>
      <c r="I14" s="8"/>
      <c r="J14" s="14">
        <f t="shared" si="0"/>
        <v>-44616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202</v>
      </c>
      <c r="O21" s="32">
        <v>1039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202</v>
      </c>
      <c r="O22" s="32">
        <v>1104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202</v>
      </c>
      <c r="O23" s="32">
        <v>1883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202</v>
      </c>
      <c r="O24" s="32">
        <v>234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202</v>
      </c>
      <c r="O25" s="32">
        <v>5541</v>
      </c>
    </row>
    <row r="26" spans="1:15" ht="11.2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38.4</v>
      </c>
      <c r="O26" s="32">
        <v>13332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63</v>
      </c>
      <c r="O27" s="32">
        <v>2574</v>
      </c>
    </row>
    <row r="28" spans="1:15" ht="11.25">
      <c r="A28" s="1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10</v>
      </c>
      <c r="O29" s="32">
        <v>4612</v>
      </c>
    </row>
    <row r="31" ht="11.25">
      <c r="A31" s="1" t="s">
        <v>44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2011-02-16T03:00:22Z</dcterms:modified>
  <cp:category/>
  <cp:version/>
  <cp:contentType/>
  <cp:contentStatus/>
</cp:coreProperties>
</file>