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<sst xmlns="http://schemas.openxmlformats.org/spreadsheetml/2006/main" count="52" uniqueCount="47">
  <si>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</si>
  <si>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</si>
  <si>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</si>
  <si>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</si>
  <si>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</si>
  <si>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</si>
  <si>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</si>
  <si>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</si>
  <si>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</si>
  <si>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</si>
  <si>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</si>
  <si>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</si>
  <si>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</si>
  <si>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</si>
  <si>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</si>
  <si>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</si>
  <si>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</si>
  <si>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</si>
  <si>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</si>
  <si>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</si>
  <si>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</si>
  <si>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</si>
  <si>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13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</si>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</sst>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342.29998779296875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42</v>
      </c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3567</v>
      </c>
      <c r="D8" s="11"/>
      <c r="E8" s="11">
        <v>3796</v>
      </c>
      <c r="F8" s="11"/>
      <c r="G8" s="11">
        <v>136</v>
      </c>
      <c r="H8" s="11"/>
      <c r="I8" s="7"/>
      <c r="J8" s="11">
        <f aca="true" t="shared" si="0" ref="J8:J15">C8+E8+G8</f>
        <v>7499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706</v>
      </c>
      <c r="H9" s="21"/>
      <c r="I9" s="7"/>
      <c r="J9" s="20">
        <f t="shared" si="0"/>
        <v>706</v>
      </c>
      <c r="K9" s="21"/>
      <c r="M9" s="3"/>
    </row>
    <row r="10" spans="1:13" ht="11.25">
      <c r="A10" s="12" t="s">
        <v>5</v>
      </c>
      <c r="B10" s="12"/>
      <c r="C10" s="11">
        <v>25800</v>
      </c>
      <c r="D10" s="11"/>
      <c r="E10" s="11">
        <v>27444</v>
      </c>
      <c r="F10" s="11"/>
      <c r="G10" s="11">
        <v>4632</v>
      </c>
      <c r="H10" s="11"/>
      <c r="I10" s="7"/>
      <c r="J10" s="11">
        <f t="shared" si="0"/>
        <v>57876</v>
      </c>
      <c r="K10" s="11"/>
      <c r="M10" s="3"/>
    </row>
    <row r="11" spans="1:13" ht="11.25">
      <c r="A11" s="12" t="s">
        <v>6</v>
      </c>
      <c r="B11" s="12"/>
      <c r="C11" s="11">
        <v>22233</v>
      </c>
      <c r="D11" s="11"/>
      <c r="E11" s="11">
        <v>23648</v>
      </c>
      <c r="F11" s="11"/>
      <c r="G11" s="11">
        <v>4496</v>
      </c>
      <c r="H11" s="11"/>
      <c r="I11" s="7"/>
      <c r="J11" s="11">
        <f t="shared" si="0"/>
        <v>50377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45503</v>
      </c>
      <c r="D13" s="11"/>
      <c r="E13" s="11">
        <v>4231</v>
      </c>
      <c r="F13" s="11"/>
      <c r="G13" s="11">
        <v>0</v>
      </c>
      <c r="H13" s="11"/>
      <c r="I13" s="7"/>
      <c r="J13" s="11">
        <f t="shared" si="0"/>
        <v>49734</v>
      </c>
      <c r="K13" s="11"/>
      <c r="M13" s="3"/>
    </row>
    <row r="14" spans="1:13" ht="11.25">
      <c r="A14" s="12" t="s">
        <v>11</v>
      </c>
      <c r="B14" s="12"/>
      <c r="C14" s="14">
        <f>C9+C11-C13</f>
        <v>-23270</v>
      </c>
      <c r="D14" s="14"/>
      <c r="E14" s="14">
        <f>E9+E11-E13</f>
        <v>19417</v>
      </c>
      <c r="F14" s="14"/>
      <c r="G14" s="14">
        <f>G9+G11-G13</f>
        <v>5202</v>
      </c>
      <c r="H14" s="14"/>
      <c r="I14" s="8"/>
      <c r="J14" s="14">
        <f t="shared" si="0"/>
        <v>1349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43</v>
      </c>
      <c r="N21" s="31">
        <v>14.9</v>
      </c>
      <c r="O21" s="32">
        <v>3314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44</v>
      </c>
      <c r="N22" s="31">
        <v>8</v>
      </c>
      <c r="O22" s="32">
        <v>520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43</v>
      </c>
      <c r="N23" s="31">
        <v>3</v>
      </c>
      <c r="O23" s="32">
        <v>668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227</v>
      </c>
      <c r="O24" s="32">
        <v>24150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204</v>
      </c>
      <c r="O25" s="32">
        <v>9987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223</v>
      </c>
      <c r="O26" s="32">
        <v>6864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</v>
      </c>
      <c r="O28" s="32">
        <v>709</v>
      </c>
    </row>
    <row r="29" spans="1:15" ht="56.25" customHeight="1">
      <c r="A29" s="33" t="s">
        <v>41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14.9</v>
      </c>
      <c r="O29" s="32">
        <v>3522</v>
      </c>
    </row>
  </sheetData>
  <mergeCells count="76">
    <mergeCell ref="A29:B29"/>
    <mergeCell ref="C29:L29"/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2011-02-22T07:34:31Z</dcterms:modified>
  <cp:category/>
  <cp:version/>
  <cp:contentType/>
  <cp:contentStatus/>
</cp:coreProperties>
</file>