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<sst xmlns="http://schemas.openxmlformats.org/spreadsheetml/2006/main" count="84" uniqueCount="66">
  <si>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</si>
  <si>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</si>
  <si>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</si>
  <si>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</si>
  <si>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</si>
  <si>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</si>
  <si>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</si>
  <si>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</si>
  <si>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</si>
  <si>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</si>
  <si>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</si>
  <si>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</si>
  <si>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</si>
  <si>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</si>
  <si>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</si>
  <si>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</si>
  <si>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</si>
  <si>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</si>
  <si>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</si>
  <si>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</si>
  <si>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</si>
  <si>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</si>
  <si>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200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</si>
  <si>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</si>
  <si>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</si>
  <si>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</si>
  <si>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</si>
  <si>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</si>
  <si>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</si>
  <si>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</si>
  <si>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</si>
  <si>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</si>
  <si>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</si>
  <si>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</si>
  <si>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</si>
  <si>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</si>
  <si>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</si>
  <si>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</si>
  <si>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</si>
  <si>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</si>
  <si>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(30.12.2010) Очистка кровли от снега </t>
  </si>
  <si>
    <t xml:space="preserve">(28.02.2010)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</si>
  <si>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</si>
  <si>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</si>
  <si>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</si>
  <si>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Лестницы, балконы, крыльца</t>
  </si>
  <si>
    <t xml:space="preserve">(29.10.2010) Ремонт балконной стены </t>
  </si>
  <si>
    <t>м3</t>
  </si>
  <si>
    <t>Система отопления</t>
  </si>
  <si>
    <t xml:space="preserve">(30.11.2010) Ремонт СО:замена стояков отопления кв.107-907, (кухня) </t>
  </si>
  <si>
    <t>м</t>
  </si>
  <si>
    <t xml:space="preserve">(26.04.2010) Ремонт системы отопления:замена стояков отопления с приборами, кв.108-908(комната) </t>
  </si>
  <si>
    <t xml:space="preserve">(30.07.2010) Установка терморегулятора </t>
  </si>
  <si>
    <t>шт</t>
  </si>
  <si>
    <t xml:space="preserve">(30.01.2010) Ремонт СО: замена стояков отопления с приборами, кв.112-912, (кухня, комната) </t>
  </si>
  <si>
    <t xml:space="preserve">(30.01.2010) Ремонт СО:замена стояков отопления с приборами отопления, кв.104-904(кухня) </t>
  </si>
  <si>
    <t>Система канализации</t>
  </si>
  <si>
    <t xml:space="preserve">(30.12.2010) Ремонт канализации кв.209 </t>
  </si>
  <si>
    <t xml:space="preserve">(30.09.2010) Перекладка канализационного выпуска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</si>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</sst>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4575.7998046875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142</v>
      </c>
      <c r="J4" s="27"/>
      <c r="L4" s="3"/>
    </row>
    <row r="5" spans="1:10" ht="11.25">
      <c r="A5" s="1" t="s">
        <v>61</v>
      </c>
      <c r="F5" s="15" t="s">
        <v>15</v>
      </c>
      <c r="G5" s="15"/>
      <c r="H5" s="15"/>
      <c r="I5" s="27">
        <v>215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3232</v>
      </c>
      <c r="D8" s="11"/>
      <c r="E8" s="11">
        <v>2547</v>
      </c>
      <c r="F8" s="11"/>
      <c r="G8" s="11">
        <v>-189</v>
      </c>
      <c r="H8" s="11"/>
      <c r="I8" s="7"/>
      <c r="J8" s="11">
        <f aca="true" t="shared" si="0" ref="J8:J15">C8+E8+G8</f>
        <v>5590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89972</v>
      </c>
      <c r="H9" s="21"/>
      <c r="I9" s="7"/>
      <c r="J9" s="20">
        <f t="shared" si="0"/>
        <v>89972</v>
      </c>
      <c r="K9" s="21"/>
      <c r="M9" s="3"/>
    </row>
    <row r="10" spans="1:13" ht="11.25">
      <c r="A10" s="12" t="s">
        <v>5</v>
      </c>
      <c r="B10" s="12"/>
      <c r="C10" s="11">
        <v>273375</v>
      </c>
      <c r="D10" s="11"/>
      <c r="E10" s="11">
        <v>269685</v>
      </c>
      <c r="F10" s="11"/>
      <c r="G10" s="11">
        <v>79766</v>
      </c>
      <c r="H10" s="11"/>
      <c r="I10" s="7"/>
      <c r="J10" s="11">
        <f t="shared" si="0"/>
        <v>622826</v>
      </c>
      <c r="K10" s="11"/>
      <c r="M10" s="3"/>
    </row>
    <row r="11" spans="1:13" ht="11.25">
      <c r="A11" s="12" t="s">
        <v>6</v>
      </c>
      <c r="B11" s="12"/>
      <c r="C11" s="11">
        <v>270143</v>
      </c>
      <c r="D11" s="11"/>
      <c r="E11" s="11">
        <v>267138</v>
      </c>
      <c r="F11" s="11"/>
      <c r="G11" s="11">
        <v>79955</v>
      </c>
      <c r="H11" s="11"/>
      <c r="I11" s="7"/>
      <c r="J11" s="11">
        <f t="shared" si="0"/>
        <v>617236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295348</v>
      </c>
      <c r="D13" s="11"/>
      <c r="E13" s="11">
        <v>389375</v>
      </c>
      <c r="F13" s="11"/>
      <c r="G13" s="11">
        <v>0</v>
      </c>
      <c r="H13" s="11"/>
      <c r="I13" s="7"/>
      <c r="J13" s="11">
        <f t="shared" si="0"/>
        <v>684723</v>
      </c>
      <c r="K13" s="11"/>
      <c r="M13" s="3"/>
    </row>
    <row r="14" spans="1:13" ht="11.25">
      <c r="A14" s="12" t="s">
        <v>11</v>
      </c>
      <c r="B14" s="12"/>
      <c r="C14" s="14">
        <f>C9+C11-C13</f>
        <v>-25205</v>
      </c>
      <c r="D14" s="14"/>
      <c r="E14" s="14">
        <f>E9+E11-E13</f>
        <v>-122237</v>
      </c>
      <c r="F14" s="14"/>
      <c r="G14" s="14">
        <f>G9+G11-G13</f>
        <v>169927</v>
      </c>
      <c r="H14" s="14"/>
      <c r="I14" s="8"/>
      <c r="J14" s="14">
        <f t="shared" si="0"/>
        <v>22485</v>
      </c>
      <c r="K14" s="14"/>
      <c r="M14" s="3"/>
    </row>
    <row r="15" spans="1:13" ht="11.25">
      <c r="A15" s="12" t="s">
        <v>20</v>
      </c>
      <c r="B15" s="12"/>
      <c r="C15" s="22">
        <v>4.46999979019165</v>
      </c>
      <c r="D15" s="22"/>
      <c r="E15" s="22">
        <v>4.380000114440918</v>
      </c>
      <c r="F15" s="22"/>
      <c r="G15" s="22">
        <v>1.5299999713897705</v>
      </c>
      <c r="H15" s="22"/>
      <c r="I15" s="9"/>
      <c r="J15" s="22">
        <f t="shared" si="0"/>
        <v>10.379999876022339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62</v>
      </c>
      <c r="N21" s="31">
        <v>14.9</v>
      </c>
      <c r="O21" s="32">
        <v>40251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54909.59765625</v>
      </c>
      <c r="O22" s="32">
        <v>22012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63</v>
      </c>
      <c r="N23" s="31">
        <v>142</v>
      </c>
      <c r="O23" s="32">
        <v>6948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62</v>
      </c>
      <c r="N24" s="31">
        <v>3</v>
      </c>
      <c r="O24" s="32">
        <v>8103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227</v>
      </c>
      <c r="O25" s="32">
        <v>103157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250</v>
      </c>
      <c r="O26" s="32">
        <v>97018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400</v>
      </c>
      <c r="O27" s="32">
        <v>8431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280</v>
      </c>
      <c r="O28" s="32">
        <v>8234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850</v>
      </c>
      <c r="O29" s="32">
        <v>1194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0.7900000214576721</v>
      </c>
      <c r="O31" s="32">
        <v>9473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36</v>
      </c>
      <c r="O32" s="32">
        <v>37820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36</v>
      </c>
      <c r="O33" s="32">
        <v>35496</v>
      </c>
    </row>
    <row r="34" spans="1:15" ht="11.25" customHeight="1">
      <c r="A34" s="33" t="s">
        <v>48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1</v>
      </c>
      <c r="O34" s="32">
        <v>26246</v>
      </c>
    </row>
    <row r="35" spans="1:15" ht="22.5" customHeight="1">
      <c r="A35" s="33" t="s">
        <v>48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78</v>
      </c>
      <c r="O35" s="32">
        <v>82294</v>
      </c>
    </row>
    <row r="36" spans="1:15" ht="22.5" customHeight="1">
      <c r="A36" s="33" t="s">
        <v>48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50</v>
      </c>
      <c r="N36" s="31">
        <v>40</v>
      </c>
      <c r="O36" s="32">
        <v>41379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50</v>
      </c>
      <c r="N37" s="31">
        <v>2.5</v>
      </c>
      <c r="O37" s="32">
        <v>5619</v>
      </c>
    </row>
    <row r="38" spans="1:15" ht="22.5" customHeight="1">
      <c r="A38" s="33" t="s">
        <v>56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103231</v>
      </c>
    </row>
    <row r="39" spans="1:15" ht="22.5" customHeight="1">
      <c r="A39" s="33" t="s">
        <v>59</v>
      </c>
      <c r="B39" s="33"/>
      <c r="C39" s="33" t="s">
        <v>64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62</v>
      </c>
      <c r="N39" s="31">
        <v>3</v>
      </c>
      <c r="O39" s="32">
        <v>8013</v>
      </c>
    </row>
    <row r="40" spans="1:15" ht="56.25" customHeight="1">
      <c r="A40" s="33" t="s">
        <v>60</v>
      </c>
      <c r="B40" s="33"/>
      <c r="C40" s="33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62</v>
      </c>
      <c r="N40" s="31">
        <v>14.9</v>
      </c>
      <c r="O40" s="32">
        <v>39804</v>
      </c>
    </row>
  </sheetData>
  <mergeCells count="98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2011-02-22T05:35:39Z</dcterms:modified>
  <cp:category/>
  <cp:version/>
  <cp:contentType/>
  <cp:contentStatus/>
</cp:coreProperties>
</file>