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<sst xmlns="http://schemas.openxmlformats.org/spreadsheetml/2006/main" count="94" uniqueCount="71">
  <si>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</si>
  <si>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</si>
  <si>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</si>
  <si>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</si>
  <si>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</si>
  <si>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</si>
  <si>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</si>
  <si>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</si>
  <si>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</si>
  <si>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</si>
  <si>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</si>
  <si>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</si>
  <si>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</si>
  <si>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</si>
  <si>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</si>
  <si>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</si>
  <si>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</si>
  <si>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</si>
  <si>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</si>
  <si>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</si>
  <si>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</si>
  <si>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</si>
  <si>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Иркутский тракт 188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</si>
  <si>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</si>
  <si>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</si>
  <si>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</si>
  <si>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</si>
  <si>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</si>
  <si>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</si>
  <si>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</si>
  <si>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</si>
  <si>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</si>
  <si>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</si>
  <si>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</si>
  <si>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</si>
  <si>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</si>
  <si>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</si>
  <si>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</si>
  <si>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</si>
  <si>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Содержание газового оборудования</t>
  </si>
  <si>
    <t>Сброс снега с кровли</t>
  </si>
  <si>
    <t xml:space="preserve">(30.12.2010) Очистка кровли от снега </t>
  </si>
  <si>
    <t xml:space="preserve">(12.04.2010) Очистка кровли от снега </t>
  </si>
  <si>
    <t>Дератизация подвальных помещений</t>
  </si>
  <si>
    <t xml:space="preserve">(27.05.2010) Услуги по дератизации подвальных помещений </t>
  </si>
  <si>
    <t>Текущий ремонт</t>
  </si>
  <si>
    <t>Крыша</t>
  </si>
  <si>
    <t xml:space="preserve">(12.04.2010) Ремонт крыши:смена стропильных ног из досок с подкосами-0,54м3, смена конька из досок-5,6м2, смена обрешетки, ремонт асбестоцементной кровли из волнистых листов обыкновенного профиля-51м2. </t>
  </si>
  <si>
    <t xml:space="preserve">(30.09.2010) Ремонт кровли </t>
  </si>
  <si>
    <t>Система отопления</t>
  </si>
  <si>
    <t xml:space="preserve">(30.08.2010) Установка терморегулятора </t>
  </si>
  <si>
    <t>шт</t>
  </si>
  <si>
    <t xml:space="preserve">(30.08.2010) Ремонт теплоизоляции </t>
  </si>
  <si>
    <t>м</t>
  </si>
  <si>
    <t>Система ХВС</t>
  </si>
  <si>
    <t xml:space="preserve">(30.08.2010) Смена задвижки ХВС </t>
  </si>
  <si>
    <t>Система канализации</t>
  </si>
  <si>
    <t xml:space="preserve">(23.04.2010) Ремонт канализации:демонтаж и монтаж трубопровода чугунного--8,5м, смена отвода-2шт. </t>
  </si>
  <si>
    <t xml:space="preserve">(28.02.2010) Ремонт канализации: демонтаж и монтаж трубопровода d100 -5м,демонтаж и монтаж трубопровода d50-1,5м. </t>
  </si>
  <si>
    <t>Система электроснабжения</t>
  </si>
  <si>
    <t xml:space="preserve">(29.04.2010) Заземление ВРУ </t>
  </si>
  <si>
    <t xml:space="preserve">(30.11.2010) Ремонт электропроводки </t>
  </si>
  <si>
    <t xml:space="preserve">(30.01.2010) Ремонт электрооборудования: демонтаж и монтаж провода-9м, замена вставки-1шт, установка сжима-10шт, пробивка отверстий-2шт, чистка канала. </t>
  </si>
  <si>
    <t>Услуги банка2</t>
  </si>
  <si>
    <t>Управление домом2</t>
  </si>
  <si>
    <t>2010год</t>
  </si>
  <si>
    <t>%</t>
  </si>
  <si>
    <t>л/с</t>
  </si>
  <si>
    <t>Обслуживание внутридомового газового оборудования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</si>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</sst>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Q22" sqref="Q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2645.25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121</v>
      </c>
      <c r="J4" s="27"/>
      <c r="L4" s="3"/>
    </row>
    <row r="5" spans="1:10" ht="11.25">
      <c r="A5" s="1" t="s">
        <v>65</v>
      </c>
      <c r="F5" s="15" t="s">
        <v>15</v>
      </c>
      <c r="G5" s="15"/>
      <c r="H5" s="15"/>
      <c r="I5" s="27">
        <v>165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17458</v>
      </c>
      <c r="D8" s="11"/>
      <c r="E8" s="11">
        <v>20184</v>
      </c>
      <c r="F8" s="11"/>
      <c r="G8" s="11">
        <v>3959</v>
      </c>
      <c r="H8" s="11"/>
      <c r="I8" s="7"/>
      <c r="J8" s="11">
        <f aca="true" t="shared" si="0" ref="J8:J15">C8+E8+G8</f>
        <v>41601</v>
      </c>
      <c r="K8" s="11"/>
      <c r="M8" s="3"/>
    </row>
    <row r="9" spans="1:13" ht="11.25">
      <c r="A9" s="18" t="s">
        <v>9</v>
      </c>
      <c r="B9" s="19"/>
      <c r="C9" s="20">
        <v>-56646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-56646</v>
      </c>
      <c r="K9" s="21"/>
      <c r="M9" s="3"/>
    </row>
    <row r="10" spans="1:13" ht="11.25">
      <c r="A10" s="12" t="s">
        <v>5</v>
      </c>
      <c r="B10" s="12"/>
      <c r="C10" s="11">
        <v>214423</v>
      </c>
      <c r="D10" s="11"/>
      <c r="E10" s="11">
        <v>252265</v>
      </c>
      <c r="F10" s="11"/>
      <c r="G10" s="11">
        <v>35588</v>
      </c>
      <c r="H10" s="11"/>
      <c r="I10" s="7"/>
      <c r="J10" s="11">
        <f t="shared" si="0"/>
        <v>502276</v>
      </c>
      <c r="K10" s="11"/>
      <c r="M10" s="3"/>
    </row>
    <row r="11" spans="1:13" ht="11.25">
      <c r="A11" s="12" t="s">
        <v>6</v>
      </c>
      <c r="B11" s="12"/>
      <c r="C11" s="11">
        <v>196965</v>
      </c>
      <c r="D11" s="11"/>
      <c r="E11" s="11">
        <v>232081</v>
      </c>
      <c r="F11" s="11"/>
      <c r="G11" s="11">
        <v>31629</v>
      </c>
      <c r="H11" s="11"/>
      <c r="I11" s="7"/>
      <c r="J11" s="11">
        <f t="shared" si="0"/>
        <v>460675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234017</v>
      </c>
      <c r="D13" s="11"/>
      <c r="E13" s="11">
        <v>161460</v>
      </c>
      <c r="F13" s="11"/>
      <c r="G13" s="11">
        <v>0</v>
      </c>
      <c r="H13" s="11"/>
      <c r="I13" s="7"/>
      <c r="J13" s="11">
        <f t="shared" si="0"/>
        <v>395477</v>
      </c>
      <c r="K13" s="11"/>
      <c r="M13" s="3"/>
    </row>
    <row r="14" spans="1:13" ht="11.25">
      <c r="A14" s="12" t="s">
        <v>11</v>
      </c>
      <c r="B14" s="12"/>
      <c r="C14" s="14">
        <f>C9+C11-C13</f>
        <v>-93698</v>
      </c>
      <c r="D14" s="14"/>
      <c r="E14" s="14">
        <f>E9+E11-E13</f>
        <v>70621</v>
      </c>
      <c r="F14" s="14"/>
      <c r="G14" s="14">
        <f>G9+G11-G13</f>
        <v>31629</v>
      </c>
      <c r="H14" s="14"/>
      <c r="I14" s="8"/>
      <c r="J14" s="14">
        <f t="shared" si="0"/>
        <v>8552</v>
      </c>
      <c r="K14" s="14"/>
      <c r="M14" s="3"/>
    </row>
    <row r="15" spans="1:13" ht="11.25">
      <c r="A15" s="12" t="s">
        <v>20</v>
      </c>
      <c r="B15" s="12"/>
      <c r="C15" s="22">
        <v>6</v>
      </c>
      <c r="D15" s="22"/>
      <c r="E15" s="22">
        <v>7.130000114440918</v>
      </c>
      <c r="F15" s="22"/>
      <c r="G15" s="22">
        <v>1.5299999713897705</v>
      </c>
      <c r="H15" s="22"/>
      <c r="I15" s="9"/>
      <c r="J15" s="22">
        <f t="shared" si="0"/>
        <v>14.660000085830688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66</v>
      </c>
      <c r="N21" s="31">
        <v>14.9</v>
      </c>
      <c r="O21" s="32">
        <v>29346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29097.75</v>
      </c>
      <c r="O22" s="32">
        <v>11676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67</v>
      </c>
      <c r="N23" s="31">
        <v>121</v>
      </c>
      <c r="O23" s="32">
        <v>4014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66</v>
      </c>
      <c r="N24" s="31">
        <v>3</v>
      </c>
      <c r="O24" s="32">
        <v>5908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227</v>
      </c>
      <c r="O25" s="32">
        <v>68481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250</v>
      </c>
      <c r="O26" s="32">
        <v>71964</v>
      </c>
    </row>
    <row r="27" spans="1:15" ht="22.5" customHeight="1">
      <c r="A27" s="33" t="s">
        <v>39</v>
      </c>
      <c r="B27" s="33"/>
      <c r="C27" s="33" t="s">
        <v>68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29</v>
      </c>
      <c r="N27" s="31">
        <v>31743</v>
      </c>
      <c r="O27" s="32">
        <v>21864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29</v>
      </c>
      <c r="N28" s="31">
        <v>450</v>
      </c>
      <c r="O28" s="32">
        <v>9070</v>
      </c>
    </row>
    <row r="29" spans="1:15" ht="22.5" customHeight="1">
      <c r="A29" s="33" t="s">
        <v>40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29</v>
      </c>
      <c r="N29" s="31">
        <v>450</v>
      </c>
      <c r="O29" s="32">
        <v>10571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29</v>
      </c>
      <c r="N30" s="31">
        <v>800</v>
      </c>
      <c r="O30" s="32">
        <v>1123</v>
      </c>
    </row>
    <row r="31" spans="1:15" ht="11.25">
      <c r="A31" s="13" t="s">
        <v>45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4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29</v>
      </c>
      <c r="N32" s="31">
        <v>51</v>
      </c>
      <c r="O32" s="32">
        <v>63089</v>
      </c>
    </row>
    <row r="33" spans="1:15" ht="11.25" customHeight="1">
      <c r="A33" s="33" t="s">
        <v>46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29</v>
      </c>
      <c r="N33" s="31">
        <v>7.5</v>
      </c>
      <c r="O33" s="32">
        <v>3410</v>
      </c>
    </row>
    <row r="34" spans="1:15" ht="11.2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1</v>
      </c>
      <c r="O34" s="32">
        <v>20444</v>
      </c>
    </row>
    <row r="35" spans="1:15" ht="11.25" customHeight="1">
      <c r="A35" s="33" t="s">
        <v>49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40</v>
      </c>
      <c r="O35" s="32">
        <v>7582</v>
      </c>
    </row>
    <row r="36" spans="1:15" ht="11.2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51</v>
      </c>
      <c r="N36" s="31">
        <v>1</v>
      </c>
      <c r="O36" s="32">
        <v>4802</v>
      </c>
    </row>
    <row r="37" spans="1:15" ht="22.5" customHeight="1">
      <c r="A37" s="33" t="s">
        <v>56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53</v>
      </c>
      <c r="N37" s="31">
        <v>8.5</v>
      </c>
      <c r="O37" s="32">
        <v>5135</v>
      </c>
    </row>
    <row r="38" spans="1:15" ht="22.5" customHeight="1">
      <c r="A38" s="33" t="s">
        <v>56</v>
      </c>
      <c r="B38" s="33"/>
      <c r="C38" s="33" t="s">
        <v>58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53</v>
      </c>
      <c r="N38" s="31">
        <v>6.5</v>
      </c>
      <c r="O38" s="32">
        <v>4469</v>
      </c>
    </row>
    <row r="39" spans="1:15" ht="22.5" customHeight="1">
      <c r="A39" s="33" t="s">
        <v>59</v>
      </c>
      <c r="B39" s="33"/>
      <c r="C39" s="33" t="s">
        <v>60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53</v>
      </c>
      <c r="N39" s="31">
        <v>12</v>
      </c>
      <c r="O39" s="32">
        <v>3074</v>
      </c>
    </row>
    <row r="40" spans="1:15" ht="22.5" customHeight="1">
      <c r="A40" s="33" t="s">
        <v>59</v>
      </c>
      <c r="B40" s="33"/>
      <c r="C40" s="33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53</v>
      </c>
      <c r="N40" s="31">
        <v>48</v>
      </c>
      <c r="O40" s="32">
        <v>6172</v>
      </c>
    </row>
    <row r="41" spans="1:15" ht="33.75" customHeight="1">
      <c r="A41" s="33" t="s">
        <v>59</v>
      </c>
      <c r="B41" s="33"/>
      <c r="C41" s="33" t="s">
        <v>62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53</v>
      </c>
      <c r="N41" s="31">
        <v>9</v>
      </c>
      <c r="O41" s="32">
        <v>1744</v>
      </c>
    </row>
    <row r="42" spans="1:15" ht="22.5" customHeight="1">
      <c r="A42" s="33" t="s">
        <v>63</v>
      </c>
      <c r="B42" s="33"/>
      <c r="C42" s="33" t="s">
        <v>69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66</v>
      </c>
      <c r="N42" s="31">
        <v>3</v>
      </c>
      <c r="O42" s="32">
        <v>6960</v>
      </c>
    </row>
    <row r="43" spans="1:15" ht="56.25" customHeight="1">
      <c r="A43" s="33" t="s">
        <v>64</v>
      </c>
      <c r="B43" s="33"/>
      <c r="C43" s="33" t="s">
        <v>70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66</v>
      </c>
      <c r="N43" s="31">
        <v>14.9</v>
      </c>
      <c r="O43" s="32">
        <v>34579</v>
      </c>
    </row>
  </sheetData>
  <mergeCells count="104">
    <mergeCell ref="A43:B43"/>
    <mergeCell ref="C43:L43"/>
    <mergeCell ref="A42:B42"/>
    <mergeCell ref="C42:L42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2011-02-22T05:27:11Z</dcterms:modified>
  <cp:category/>
  <cp:version/>
  <cp:contentType/>
  <cp:contentStatus/>
</cp:coreProperties>
</file>