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<sst xmlns="http://schemas.openxmlformats.org/spreadsheetml/2006/main" count="52" uniqueCount="47">
  <si>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</si>
  <si>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</si>
  <si>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</si>
  <si>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</si>
  <si>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</si>
  <si>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</si>
  <si>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</si>
  <si>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</si>
  <si>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</si>
  <si>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</si>
  <si>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</si>
  <si>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</si>
  <si>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</si>
  <si>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</si>
  <si>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</si>
  <si>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</si>
  <si>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</si>
  <si>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</si>
  <si>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</si>
  <si>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</si>
  <si>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</si>
  <si>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</si>
  <si>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Д.Бедного ул. 6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</si>
  <si>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</si>
  <si>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</si>
  <si>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</si>
  <si>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</si>
  <si>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</si>
  <si>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</si>
  <si>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</si>
  <si>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</si>
  <si>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</si>
  <si>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</si>
  <si>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</si>
  <si>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</si>
  <si>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</si>
  <si>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</si>
  <si>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</si>
  <si>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</si>
  <si>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</si>
  <si>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Услуги банка2</t>
  </si>
  <si>
    <t>Управление домом2</t>
  </si>
  <si>
    <t>2010год</t>
  </si>
  <si>
    <t>%</t>
  </si>
  <si>
    <t>л/с</t>
  </si>
  <si>
    <t xml:space="preserve"> 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</si>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</sst>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581.4000244140625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1:10" ht="11.25">
      <c r="A5" s="1" t="s">
        <v>42</v>
      </c>
      <c r="F5" s="15" t="s">
        <v>15</v>
      </c>
      <c r="G5" s="15"/>
      <c r="H5" s="15"/>
      <c r="I5" s="27">
        <v>29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11320</v>
      </c>
      <c r="D8" s="11"/>
      <c r="E8" s="11">
        <v>4169</v>
      </c>
      <c r="F8" s="11"/>
      <c r="G8" s="11">
        <v>445</v>
      </c>
      <c r="H8" s="11"/>
      <c r="I8" s="7"/>
      <c r="J8" s="11">
        <f aca="true" t="shared" si="0" ref="J8:J15">C8+E8+G8</f>
        <v>15934</v>
      </c>
      <c r="K8" s="11"/>
      <c r="M8" s="3"/>
    </row>
    <row r="9" spans="1:13" ht="11.25">
      <c r="A9" s="18" t="s">
        <v>9</v>
      </c>
      <c r="B9" s="19"/>
      <c r="C9" s="20">
        <v>3163</v>
      </c>
      <c r="D9" s="21"/>
      <c r="E9" s="20">
        <v>10828</v>
      </c>
      <c r="F9" s="21"/>
      <c r="G9" s="20">
        <v>10775</v>
      </c>
      <c r="H9" s="21"/>
      <c r="I9" s="7"/>
      <c r="J9" s="20">
        <f t="shared" si="0"/>
        <v>24766</v>
      </c>
      <c r="K9" s="21"/>
      <c r="M9" s="3"/>
    </row>
    <row r="10" spans="1:13" ht="11.25">
      <c r="A10" s="12" t="s">
        <v>5</v>
      </c>
      <c r="B10" s="12"/>
      <c r="C10" s="11">
        <v>103626</v>
      </c>
      <c r="D10" s="11"/>
      <c r="E10" s="11">
        <v>46584</v>
      </c>
      <c r="F10" s="11"/>
      <c r="G10" s="11">
        <v>6732</v>
      </c>
      <c r="H10" s="11"/>
      <c r="I10" s="7"/>
      <c r="J10" s="11">
        <f t="shared" si="0"/>
        <v>156942</v>
      </c>
      <c r="K10" s="11"/>
      <c r="M10" s="3"/>
    </row>
    <row r="11" spans="1:13" ht="11.25">
      <c r="A11" s="12" t="s">
        <v>6</v>
      </c>
      <c r="B11" s="12"/>
      <c r="C11" s="11">
        <v>92306</v>
      </c>
      <c r="D11" s="11"/>
      <c r="E11" s="11">
        <v>42415</v>
      </c>
      <c r="F11" s="11"/>
      <c r="G11" s="11">
        <v>6287</v>
      </c>
      <c r="H11" s="11"/>
      <c r="I11" s="7"/>
      <c r="J11" s="11">
        <f t="shared" si="0"/>
        <v>141008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137915</v>
      </c>
      <c r="D13" s="11"/>
      <c r="E13" s="11">
        <v>7593</v>
      </c>
      <c r="F13" s="11"/>
      <c r="G13" s="11">
        <v>0</v>
      </c>
      <c r="H13" s="11"/>
      <c r="I13" s="7"/>
      <c r="J13" s="11">
        <f t="shared" si="0"/>
        <v>145508</v>
      </c>
      <c r="K13" s="11"/>
      <c r="M13" s="3"/>
    </row>
    <row r="14" spans="1:13" ht="11.25">
      <c r="A14" s="12" t="s">
        <v>11</v>
      </c>
      <c r="B14" s="12"/>
      <c r="C14" s="14">
        <f>C9+C11-C13</f>
        <v>-42446</v>
      </c>
      <c r="D14" s="14"/>
      <c r="E14" s="14">
        <f>E9+E11-E13</f>
        <v>45650</v>
      </c>
      <c r="F14" s="14"/>
      <c r="G14" s="14">
        <f>G9+G11-G13</f>
        <v>17062</v>
      </c>
      <c r="H14" s="14"/>
      <c r="I14" s="8"/>
      <c r="J14" s="14">
        <f t="shared" si="0"/>
        <v>20266</v>
      </c>
      <c r="K14" s="14"/>
      <c r="M14" s="3"/>
    </row>
    <row r="15" spans="1:13" ht="11.25">
      <c r="A15" s="12" t="s">
        <v>20</v>
      </c>
      <c r="B15" s="12"/>
      <c r="C15" s="22">
        <v>5.670000076293945</v>
      </c>
      <c r="D15" s="22"/>
      <c r="E15" s="22">
        <v>5.949999809265137</v>
      </c>
      <c r="F15" s="22"/>
      <c r="G15" s="22">
        <v>1.5299999713897705</v>
      </c>
      <c r="H15" s="22"/>
      <c r="I15" s="9"/>
      <c r="J15" s="22">
        <f t="shared" si="0"/>
        <v>13.149999856948853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43</v>
      </c>
      <c r="N21" s="31">
        <v>14.9</v>
      </c>
      <c r="O21" s="32">
        <v>13756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44</v>
      </c>
      <c r="N22" s="31">
        <v>12</v>
      </c>
      <c r="O22" s="32">
        <v>882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43</v>
      </c>
      <c r="N23" s="31">
        <v>3</v>
      </c>
      <c r="O23" s="32">
        <v>2769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249</v>
      </c>
      <c r="O24" s="32">
        <v>102037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189</v>
      </c>
      <c r="O25" s="32">
        <v>9780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299</v>
      </c>
      <c r="O26" s="32">
        <v>8691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3</v>
      </c>
      <c r="O28" s="32">
        <v>1273</v>
      </c>
    </row>
    <row r="29" spans="1:15" ht="56.25" customHeight="1">
      <c r="A29" s="33" t="s">
        <v>41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14.9</v>
      </c>
      <c r="O29" s="32">
        <v>6320</v>
      </c>
    </row>
  </sheetData>
  <mergeCells count="76">
    <mergeCell ref="A29:B29"/>
    <mergeCell ref="C29:L29"/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2011-02-22T04:01:28Z</dcterms:modified>
  <cp:category/>
  <cp:version/>
  <cp:contentType/>
  <cp:contentStatus/>
</cp:coreProperties>
</file>