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<sst xmlns="http://schemas.openxmlformats.org/spreadsheetml/2006/main" count="73" uniqueCount="63">
  <si>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</si>
  <si>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</si>
  <si>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</si>
  <si>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</si>
  <si>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</si>
  <si>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</si>
  <si>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</si>
  <si>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</si>
  <si>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</si>
  <si>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</si>
  <si>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</si>
  <si>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</si>
  <si>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</si>
  <si>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</si>
  <si>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</si>
  <si>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</si>
  <si>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</si>
  <si>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</si>
  <si>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</si>
  <si>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</si>
  <si>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</si>
  <si>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</si>
  <si>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Д.Бедного ул. 28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</si>
  <si>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</si>
  <si>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</si>
  <si>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</si>
  <si>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</si>
  <si>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</si>
  <si>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</si>
  <si>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</si>
  <si>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</si>
  <si>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</si>
  <si>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</si>
  <si>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</si>
  <si>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</si>
  <si>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</si>
  <si>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</si>
  <si>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(26.03.2010) Очистка кровли от снега </t>
  </si>
  <si>
    <t>м2</t>
  </si>
  <si>
    <t>Текущий ремонт</t>
  </si>
  <si>
    <t>Стены, перегородки</t>
  </si>
  <si>
    <t xml:space="preserve">(30.09.2010) Ремонт межпанельных швов </t>
  </si>
  <si>
    <t>м</t>
  </si>
  <si>
    <t>Крыша</t>
  </si>
  <si>
    <t xml:space="preserve">(31.05.2010) Ремонт кровли </t>
  </si>
  <si>
    <t>Окна</t>
  </si>
  <si>
    <t xml:space="preserve">(29.10.2010) Заделка проемов: установка оконных блоков </t>
  </si>
  <si>
    <t>Лестницы, балконы, крыльца</t>
  </si>
  <si>
    <t xml:space="preserve">(30.07.2010) Ремонт крыльца </t>
  </si>
  <si>
    <t>м3</t>
  </si>
  <si>
    <t>Система отопления</t>
  </si>
  <si>
    <t xml:space="preserve">(30.07.2010) Ремонт системы отопления: смена радиаторов чугунных-7шт, смена сгонов-20шт, установка вентилей-20шт. </t>
  </si>
  <si>
    <t>шт</t>
  </si>
  <si>
    <t xml:space="preserve">(30.09.2010) Ремонт системы отопления: смена радиаторов -2шт, установка крана шарового-1шт, смена трубопровода-1,1м. </t>
  </si>
  <si>
    <t>Система ХВС</t>
  </si>
  <si>
    <t xml:space="preserve">(30.11.2010) Ремонт ХВС </t>
  </si>
  <si>
    <t>Услуги банка2</t>
  </si>
  <si>
    <t>Управление домом2</t>
  </si>
  <si>
    <t>2010год</t>
  </si>
  <si>
    <t>%</t>
  </si>
  <si>
    <t>л/с</t>
  </si>
  <si>
    <t xml:space="preserve">Услуги по приему платежей сторонними организациями 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</si>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</sst>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R21" sqref="R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2062.300048828125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36</v>
      </c>
      <c r="J4" s="27"/>
      <c r="L4" s="3"/>
    </row>
    <row r="5" spans="1:10" ht="11.25">
      <c r="A5" s="1" t="s">
        <v>58</v>
      </c>
      <c r="F5" s="15" t="s">
        <v>15</v>
      </c>
      <c r="G5" s="15"/>
      <c r="H5" s="15"/>
      <c r="I5" s="27">
        <v>103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1115</v>
      </c>
      <c r="D8" s="11"/>
      <c r="E8" s="11">
        <v>1352</v>
      </c>
      <c r="F8" s="11"/>
      <c r="G8" s="11">
        <v>-448</v>
      </c>
      <c r="H8" s="11"/>
      <c r="I8" s="7"/>
      <c r="J8" s="11">
        <f aca="true" t="shared" si="0" ref="J8:J15">C8+E8+G8</f>
        <v>2019</v>
      </c>
      <c r="K8" s="11"/>
      <c r="M8" s="3"/>
    </row>
    <row r="9" spans="1:13" ht="11.25">
      <c r="A9" s="18" t="s">
        <v>9</v>
      </c>
      <c r="B9" s="19"/>
      <c r="C9" s="20">
        <v>33583</v>
      </c>
      <c r="D9" s="21"/>
      <c r="E9" s="20">
        <v>55926</v>
      </c>
      <c r="F9" s="21"/>
      <c r="G9" s="20">
        <v>13970</v>
      </c>
      <c r="H9" s="21"/>
      <c r="I9" s="7"/>
      <c r="J9" s="20">
        <f t="shared" si="0"/>
        <v>103479</v>
      </c>
      <c r="K9" s="21"/>
      <c r="M9" s="3"/>
    </row>
    <row r="10" spans="1:13" ht="11.25">
      <c r="A10" s="12" t="s">
        <v>5</v>
      </c>
      <c r="B10" s="12"/>
      <c r="C10" s="11">
        <v>163584</v>
      </c>
      <c r="D10" s="11"/>
      <c r="E10" s="11">
        <v>197988</v>
      </c>
      <c r="F10" s="11"/>
      <c r="G10" s="11">
        <v>26739</v>
      </c>
      <c r="H10" s="11"/>
      <c r="I10" s="7"/>
      <c r="J10" s="11">
        <f t="shared" si="0"/>
        <v>388311</v>
      </c>
      <c r="K10" s="11"/>
      <c r="M10" s="3"/>
    </row>
    <row r="11" spans="1:13" ht="11.25">
      <c r="A11" s="12" t="s">
        <v>6</v>
      </c>
      <c r="B11" s="12"/>
      <c r="C11" s="11">
        <v>162469</v>
      </c>
      <c r="D11" s="11"/>
      <c r="E11" s="11">
        <v>196636</v>
      </c>
      <c r="F11" s="11"/>
      <c r="G11" s="11">
        <v>27187</v>
      </c>
      <c r="H11" s="11"/>
      <c r="I11" s="7"/>
      <c r="J11" s="11">
        <f t="shared" si="0"/>
        <v>386292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138849</v>
      </c>
      <c r="D13" s="11"/>
      <c r="E13" s="11">
        <v>232251</v>
      </c>
      <c r="F13" s="11"/>
      <c r="G13" s="11">
        <v>0</v>
      </c>
      <c r="H13" s="11"/>
      <c r="I13" s="7"/>
      <c r="J13" s="11">
        <f t="shared" si="0"/>
        <v>371100</v>
      </c>
      <c r="K13" s="11"/>
      <c r="M13" s="3"/>
    </row>
    <row r="14" spans="1:13" ht="11.25">
      <c r="A14" s="12" t="s">
        <v>11</v>
      </c>
      <c r="B14" s="12"/>
      <c r="C14" s="14">
        <f>C9+C11-C13</f>
        <v>57203</v>
      </c>
      <c r="D14" s="14"/>
      <c r="E14" s="14">
        <f>E9+E11-E13</f>
        <v>20311</v>
      </c>
      <c r="F14" s="14"/>
      <c r="G14" s="14">
        <f>G9+G11-G13</f>
        <v>41157</v>
      </c>
      <c r="H14" s="14"/>
      <c r="I14" s="8"/>
      <c r="J14" s="14">
        <f t="shared" si="0"/>
        <v>118671</v>
      </c>
      <c r="K14" s="14"/>
      <c r="M14" s="3"/>
    </row>
    <row r="15" spans="1:13" ht="11.25">
      <c r="A15" s="12" t="s">
        <v>20</v>
      </c>
      <c r="B15" s="12"/>
      <c r="C15" s="22">
        <v>0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0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59</v>
      </c>
      <c r="N21" s="31">
        <v>14.9</v>
      </c>
      <c r="O21" s="32">
        <v>24208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60</v>
      </c>
      <c r="N22" s="31">
        <v>36</v>
      </c>
      <c r="O22" s="32">
        <v>3129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59</v>
      </c>
      <c r="N23" s="31">
        <v>3</v>
      </c>
      <c r="O23" s="32">
        <v>4875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206</v>
      </c>
      <c r="O24" s="32">
        <v>47864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216</v>
      </c>
      <c r="O25" s="32">
        <v>46238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490</v>
      </c>
      <c r="O26" s="32">
        <v>12535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6.5</v>
      </c>
      <c r="O28" s="32">
        <v>2018</v>
      </c>
    </row>
    <row r="29" spans="1:15" ht="11.2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38</v>
      </c>
      <c r="N29" s="31">
        <v>293</v>
      </c>
      <c r="O29" s="32">
        <v>122583</v>
      </c>
    </row>
    <row r="30" spans="1:15" ht="11.2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38</v>
      </c>
      <c r="N30" s="31">
        <v>6.079999923706055</v>
      </c>
      <c r="O30" s="32">
        <v>11555</v>
      </c>
    </row>
    <row r="31" spans="1:15" ht="22.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49</v>
      </c>
      <c r="N31" s="31">
        <v>0.28999999165534973</v>
      </c>
      <c r="O31" s="32">
        <v>5499</v>
      </c>
    </row>
    <row r="32" spans="1:15" ht="22.5" customHeight="1">
      <c r="A32" s="33" t="s">
        <v>50</v>
      </c>
      <c r="B32" s="33"/>
      <c r="C32" s="33" t="s">
        <v>51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52</v>
      </c>
      <c r="N32" s="31">
        <v>7</v>
      </c>
      <c r="O32" s="32">
        <v>44643</v>
      </c>
    </row>
    <row r="33" spans="1:15" ht="22.5" customHeight="1">
      <c r="A33" s="33" t="s">
        <v>50</v>
      </c>
      <c r="B33" s="33"/>
      <c r="C33" s="33" t="s">
        <v>53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52</v>
      </c>
      <c r="N33" s="31">
        <v>2</v>
      </c>
      <c r="O33" s="32">
        <v>7707</v>
      </c>
    </row>
    <row r="34" spans="1:15" ht="11.25" customHeight="1">
      <c r="A34" s="33" t="s">
        <v>54</v>
      </c>
      <c r="B34" s="33"/>
      <c r="C34" s="33" t="s">
        <v>55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42</v>
      </c>
      <c r="N34" s="31">
        <v>5.5</v>
      </c>
      <c r="O34" s="32">
        <v>3050</v>
      </c>
    </row>
    <row r="35" spans="1:15" ht="22.5" customHeight="1">
      <c r="A35" s="33" t="s">
        <v>56</v>
      </c>
      <c r="B35" s="33"/>
      <c r="C35" s="33" t="s">
        <v>61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59</v>
      </c>
      <c r="N35" s="31">
        <v>3</v>
      </c>
      <c r="O35" s="32">
        <v>5899</v>
      </c>
    </row>
    <row r="36" spans="1:15" ht="47.25" customHeight="1">
      <c r="A36" s="33" t="s">
        <v>57</v>
      </c>
      <c r="B36" s="33"/>
      <c r="C36" s="33" t="s">
        <v>62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59</v>
      </c>
      <c r="N36" s="31">
        <v>14.9</v>
      </c>
      <c r="O36" s="32">
        <v>29297</v>
      </c>
    </row>
  </sheetData>
  <mergeCells count="90">
    <mergeCell ref="A36:B36"/>
    <mergeCell ref="C36:L36"/>
    <mergeCell ref="A34:B34"/>
    <mergeCell ref="C34:L34"/>
    <mergeCell ref="A35:B35"/>
    <mergeCell ref="C35:L35"/>
    <mergeCell ref="A32:B32"/>
    <mergeCell ref="C32:L32"/>
    <mergeCell ref="A33:B33"/>
    <mergeCell ref="C33:L33"/>
    <mergeCell ref="A30:B30"/>
    <mergeCell ref="C30:L30"/>
    <mergeCell ref="A31:B31"/>
    <mergeCell ref="C31:L31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2011-02-22T03:58:12Z</dcterms:modified>
  <cp:category/>
  <cp:version/>
  <cp:contentType/>
  <cp:contentStatus/>
</cp:coreProperties>
</file>