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<sst xmlns="http://schemas.openxmlformats.org/spreadsheetml/2006/main" count="64" uniqueCount="55">
  <si>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</si>
  <si>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</si>
  <si>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</si>
  <si>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</si>
  <si>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</si>
  <si>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</si>
  <si>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</si>
  <si>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</si>
  <si>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</si>
  <si>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</si>
  <si>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</si>
  <si>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</si>
  <si>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</si>
  <si>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</si>
  <si>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</si>
  <si>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</si>
  <si>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</si>
  <si>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</si>
  <si>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</si>
  <si>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</si>
  <si>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</si>
  <si>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</si>
  <si>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Базарный пер. 2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</si>
  <si>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</si>
  <si>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</si>
  <si>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</si>
  <si>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</si>
  <si>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</si>
  <si>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</si>
  <si>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</si>
  <si>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</si>
  <si>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</si>
  <si>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</si>
  <si>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</si>
  <si>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</si>
  <si>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</si>
  <si>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</si>
  <si>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</si>
  <si>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</si>
  <si>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</si>
  <si>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</si>
  <si>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</si>
  <si>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</si>
  <si>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(10.06.2011) Транспортные услуги при вывозке мусора с пилегающей территории (погрузчик и самосвал) </t>
  </si>
  <si>
    <t>час</t>
  </si>
  <si>
    <t xml:space="preserve">(02.06.2011) Автотранспортные услуги, вывоз мусора (погрузчик и самосвал) 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</si>
  <si>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</si>
  <si>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</si>
  <si>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</si>
  <si>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>Система электроснабжения</t>
  </si>
  <si>
    <t xml:space="preserve">(30.06.2011) Ремонт электрооборудования в МОП (смена рубильника и вводного кабеля) </t>
  </si>
  <si>
    <t>м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</si>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</sst>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380.29998779296875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13</v>
      </c>
      <c r="J4" s="27"/>
      <c r="L4" s="3"/>
    </row>
    <row r="5" spans="6:10" ht="11.25">
      <c r="F5" s="15" t="s">
        <v>15</v>
      </c>
      <c r="G5" s="15"/>
      <c r="H5" s="15"/>
      <c r="I5" s="27">
        <v>15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2825</v>
      </c>
      <c r="D8" s="11"/>
      <c r="E8" s="11">
        <v>2696</v>
      </c>
      <c r="F8" s="11"/>
      <c r="G8" s="11">
        <v>-540</v>
      </c>
      <c r="H8" s="11"/>
      <c r="I8" s="7"/>
      <c r="J8" s="11">
        <f aca="true" t="shared" si="0" ref="J8:J15">C8+E8+G8</f>
        <v>4981</v>
      </c>
      <c r="K8" s="11"/>
      <c r="M8" s="3"/>
    </row>
    <row r="9" spans="1:13" ht="11.25">
      <c r="A9" s="18" t="s">
        <v>9</v>
      </c>
      <c r="B9" s="19"/>
      <c r="C9" s="20">
        <v>5723</v>
      </c>
      <c r="D9" s="21"/>
      <c r="E9" s="20">
        <v>0</v>
      </c>
      <c r="F9" s="21"/>
      <c r="G9" s="20">
        <v>3194</v>
      </c>
      <c r="H9" s="21"/>
      <c r="I9" s="7"/>
      <c r="J9" s="20">
        <f t="shared" si="0"/>
        <v>8917</v>
      </c>
      <c r="K9" s="21"/>
      <c r="M9" s="3"/>
    </row>
    <row r="10" spans="1:13" ht="11.25">
      <c r="A10" s="12" t="s">
        <v>5</v>
      </c>
      <c r="B10" s="12"/>
      <c r="C10" s="11">
        <v>33764</v>
      </c>
      <c r="D10" s="11"/>
      <c r="E10" s="11">
        <v>29579</v>
      </c>
      <c r="F10" s="11"/>
      <c r="G10" s="11">
        <v>0</v>
      </c>
      <c r="H10" s="11"/>
      <c r="I10" s="7"/>
      <c r="J10" s="11">
        <f t="shared" si="0"/>
        <v>63343</v>
      </c>
      <c r="K10" s="11"/>
      <c r="M10" s="3"/>
    </row>
    <row r="11" spans="1:13" ht="11.25">
      <c r="A11" s="12" t="s">
        <v>6</v>
      </c>
      <c r="B11" s="12"/>
      <c r="C11" s="11">
        <v>35465</v>
      </c>
      <c r="D11" s="11"/>
      <c r="E11" s="11">
        <v>30544</v>
      </c>
      <c r="F11" s="11"/>
      <c r="G11" s="11">
        <v>0</v>
      </c>
      <c r="H11" s="11"/>
      <c r="I11" s="7"/>
      <c r="J11" s="11">
        <f t="shared" si="0"/>
        <v>66009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41188</v>
      </c>
      <c r="D13" s="11"/>
      <c r="E13" s="11">
        <v>24567</v>
      </c>
      <c r="F13" s="11"/>
      <c r="G13" s="11">
        <v>0</v>
      </c>
      <c r="H13" s="11"/>
      <c r="I13" s="7"/>
      <c r="J13" s="11">
        <f t="shared" si="0"/>
        <v>65755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5977</v>
      </c>
      <c r="F14" s="14"/>
      <c r="G14" s="14">
        <f>G9+G11-G13</f>
        <v>3194</v>
      </c>
      <c r="H14" s="14"/>
      <c r="I14" s="8"/>
      <c r="J14" s="14">
        <f t="shared" si="0"/>
        <v>9171</v>
      </c>
      <c r="K14" s="14"/>
      <c r="M14" s="3"/>
    </row>
    <row r="15" spans="1:13" ht="11.25">
      <c r="A15" s="12" t="s">
        <v>20</v>
      </c>
      <c r="B15" s="12"/>
      <c r="C15" s="22">
        <v>8.119999885559082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14.880000114440918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380</v>
      </c>
      <c r="O21" s="32">
        <v>8260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380</v>
      </c>
      <c r="O22" s="32">
        <v>3697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380</v>
      </c>
      <c r="O23" s="32">
        <v>2510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380</v>
      </c>
      <c r="O24" s="32">
        <v>776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380</v>
      </c>
      <c r="O25" s="32">
        <v>548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380</v>
      </c>
      <c r="O26" s="32">
        <v>10770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11</v>
      </c>
      <c r="O27" s="32">
        <v>6941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380</v>
      </c>
      <c r="O28" s="32">
        <v>9994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2</v>
      </c>
      <c r="O29" s="32">
        <v>4000</v>
      </c>
    </row>
    <row r="30" spans="1:15" ht="22.5" customHeight="1">
      <c r="A30" s="33" t="s">
        <v>42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44</v>
      </c>
      <c r="N30" s="31">
        <v>2</v>
      </c>
      <c r="O30" s="32">
        <v>4000</v>
      </c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-10308</v>
      </c>
    </row>
    <row r="32" spans="1:15" ht="11.25">
      <c r="A32" s="13" t="s">
        <v>48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22.5" customHeight="1">
      <c r="A33" s="33" t="s">
        <v>49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51</v>
      </c>
      <c r="N33" s="31">
        <v>27</v>
      </c>
      <c r="O33" s="32">
        <v>14259</v>
      </c>
    </row>
    <row r="34" spans="1:15" ht="22.5" customHeight="1">
      <c r="A34" s="33" t="s">
        <v>54</v>
      </c>
      <c r="B34" s="33"/>
      <c r="C34" s="33" t="s">
        <v>52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10308</v>
      </c>
    </row>
    <row r="36" ht="11.25">
      <c r="A36" s="1" t="s">
        <v>53</v>
      </c>
    </row>
  </sheetData>
  <mergeCells count="86">
    <mergeCell ref="A34:B34"/>
    <mergeCell ref="C34:L34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2012-02-16T02:46:57Z</dcterms:modified>
  <cp:category/>
  <cp:version/>
  <cp:contentType/>
  <cp:contentStatus/>
</cp:coreProperties>
</file>