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<sst xmlns="http://schemas.openxmlformats.org/spreadsheetml/2006/main" count="68" uniqueCount="58">
  <si>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</si>
  <si>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</si>
  <si>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</si>
  <si>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</si>
  <si>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</si>
  <si>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</si>
  <si>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</si>
  <si>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</si>
  <si>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</si>
  <si>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</si>
  <si>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</si>
  <si>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</si>
  <si>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</si>
  <si>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</si>
  <si>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</si>
  <si>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</si>
  <si>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</si>
  <si>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</si>
  <si>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</si>
  <si>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</si>
  <si>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</si>
  <si>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</si>
  <si>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Трифонова ул. 1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</si>
  <si>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</si>
  <si>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</si>
  <si>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</si>
  <si>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</si>
  <si>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</si>
  <si>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</si>
  <si>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</si>
  <si>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</si>
  <si>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</si>
  <si>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</si>
  <si>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</si>
  <si>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</si>
  <si>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</si>
  <si>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</si>
  <si>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</si>
  <si>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</si>
  <si>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</si>
  <si>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</si>
  <si>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</si>
  <si>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</si>
  <si>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снежных навесов с северной стороны кровли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</si>
  <si>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</si>
  <si>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</si>
  <si>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</si>
  <si>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</si>
  <si>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</si>
  <si>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</si>
  <si>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(31.08.2011) Переврезка горячего водоснабжения в узле управления согласно СНиП </t>
  </si>
  <si>
    <t xml:space="preserve">(31.08.2011) Смена отсечных вентилей со сбросниками на системе отопления на вводе в дом </t>
  </si>
  <si>
    <t>шт</t>
  </si>
  <si>
    <t xml:space="preserve">(30.09.2011) Смена трубопровода в теплокамере на вводе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</si>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</sst>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157.8000030517578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377</v>
      </c>
      <c r="D8" s="11"/>
      <c r="E8" s="11">
        <v>376</v>
      </c>
      <c r="F8" s="11"/>
      <c r="G8" s="11">
        <v>-259</v>
      </c>
      <c r="H8" s="11"/>
      <c r="I8" s="7"/>
      <c r="J8" s="11">
        <f aca="true" t="shared" si="0" ref="J8:J15">C8+E8+G8</f>
        <v>494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33550</v>
      </c>
      <c r="F9" s="21"/>
      <c r="G9" s="20">
        <v>0</v>
      </c>
      <c r="H9" s="21"/>
      <c r="I9" s="7"/>
      <c r="J9" s="20">
        <f t="shared" si="0"/>
        <v>33550</v>
      </c>
      <c r="K9" s="21"/>
      <c r="M9" s="3"/>
    </row>
    <row r="10" spans="1:13" ht="11.25">
      <c r="A10" s="12" t="s">
        <v>5</v>
      </c>
      <c r="B10" s="12"/>
      <c r="C10" s="11">
        <v>3867</v>
      </c>
      <c r="D10" s="11"/>
      <c r="E10" s="11">
        <v>3702</v>
      </c>
      <c r="F10" s="11"/>
      <c r="G10" s="11">
        <v>0</v>
      </c>
      <c r="H10" s="11"/>
      <c r="I10" s="7"/>
      <c r="J10" s="11">
        <f t="shared" si="0"/>
        <v>7569</v>
      </c>
      <c r="K10" s="11"/>
      <c r="M10" s="3"/>
    </row>
    <row r="11" spans="1:13" ht="11.25">
      <c r="A11" s="12" t="s">
        <v>6</v>
      </c>
      <c r="B11" s="12"/>
      <c r="C11" s="11">
        <v>4075</v>
      </c>
      <c r="D11" s="11"/>
      <c r="E11" s="11">
        <v>3904</v>
      </c>
      <c r="F11" s="11"/>
      <c r="G11" s="11">
        <v>0</v>
      </c>
      <c r="H11" s="11"/>
      <c r="I11" s="7"/>
      <c r="J11" s="11">
        <f t="shared" si="0"/>
        <v>7979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4075</v>
      </c>
      <c r="D13" s="11"/>
      <c r="E13" s="11">
        <v>11445</v>
      </c>
      <c r="F13" s="11"/>
      <c r="G13" s="11">
        <v>0</v>
      </c>
      <c r="H13" s="11"/>
      <c r="I13" s="7"/>
      <c r="J13" s="11">
        <f t="shared" si="0"/>
        <v>15520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26009</v>
      </c>
      <c r="F14" s="14"/>
      <c r="G14" s="14">
        <f>G9+G11-G13</f>
        <v>0</v>
      </c>
      <c r="H14" s="14"/>
      <c r="I14" s="8"/>
      <c r="J14" s="14">
        <f t="shared" si="0"/>
        <v>26009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158</v>
      </c>
      <c r="O21" s="32">
        <v>857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158</v>
      </c>
      <c r="O22" s="32">
        <v>383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158</v>
      </c>
      <c r="O23" s="32">
        <v>260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158</v>
      </c>
      <c r="O24" s="32">
        <v>80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158</v>
      </c>
      <c r="O25" s="32">
        <v>57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158</v>
      </c>
      <c r="O26" s="32">
        <v>1117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2524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158</v>
      </c>
      <c r="O28" s="32">
        <v>1037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20</v>
      </c>
      <c r="O29" s="32">
        <v>356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1219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-3815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1918</v>
      </c>
    </row>
    <row r="34" spans="1:15" ht="22.5" customHeight="1">
      <c r="A34" s="33" t="s">
        <v>49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2</v>
      </c>
      <c r="O34" s="32">
        <v>4210</v>
      </c>
    </row>
    <row r="35" spans="1:15" ht="11.25" customHeight="1">
      <c r="A35" s="33" t="s">
        <v>49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</v>
      </c>
      <c r="O35" s="32">
        <v>1502</v>
      </c>
    </row>
    <row r="36" spans="1:15" ht="22.5" customHeight="1">
      <c r="A36" s="33" t="s">
        <v>57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3815</v>
      </c>
    </row>
    <row r="38" ht="11.25">
      <c r="A38" s="1" t="s">
        <v>56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2012-02-17T07:49:51Z</dcterms:modified>
  <cp:category/>
  <cp:version/>
  <cp:contentType/>
  <cp:contentStatus/>
</cp:coreProperties>
</file>