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<sst xmlns="http://schemas.openxmlformats.org/spreadsheetml/2006/main" count="69" uniqueCount="58">
  <si>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</si>
  <si>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</si>
  <si>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</si>
  <si>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</si>
  <si>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</si>
  <si>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</si>
  <si>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</si>
  <si>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</si>
  <si>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</si>
  <si>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</si>
  <si>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</si>
  <si>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</si>
  <si>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</si>
  <si>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</si>
  <si>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</si>
  <si>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</si>
  <si>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</si>
  <si>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</si>
  <si>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</si>
  <si>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</si>
  <si>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</si>
  <si>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</si>
  <si>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45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</si>
  <si>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</si>
  <si>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</si>
  <si>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</si>
  <si>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</si>
  <si>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</si>
  <si>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</si>
  <si>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</si>
  <si>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</si>
  <si>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</si>
  <si>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</si>
  <si>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</si>
  <si>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</si>
  <si>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</si>
  <si>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</si>
  <si>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</si>
  <si>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</si>
  <si>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</si>
  <si>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</si>
  <si>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</si>
  <si>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</si>
  <si>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кровли (две стороны)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</si>
  <si>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</si>
  <si>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</si>
  <si>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</si>
  <si>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</si>
  <si>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</si>
  <si>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Лестницы, балконы, крыльца</t>
  </si>
  <si>
    <t xml:space="preserve">(04.05.2011) Ремонт крыльца  кв. 7 </t>
  </si>
  <si>
    <t>шт</t>
  </si>
  <si>
    <t>Система отопления</t>
  </si>
  <si>
    <t xml:space="preserve">(30.06.2011) Смена отсечных вентилей со сбросниками на системе отопления на вводе в дом и участка трубопровода </t>
  </si>
  <si>
    <t xml:space="preserve">(30.06.2011) Ремонт выносного узла управления со сменой задвижки и участка трубопровода 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</si>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</sst>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288.6000061035156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10414</v>
      </c>
      <c r="D8" s="11"/>
      <c r="E8" s="11">
        <v>10460</v>
      </c>
      <c r="F8" s="11"/>
      <c r="G8" s="11">
        <v>-720</v>
      </c>
      <c r="H8" s="11"/>
      <c r="I8" s="7"/>
      <c r="J8" s="11">
        <f aca="true" t="shared" si="0" ref="J8:J15">C8+E8+G8</f>
        <v>20154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15905</v>
      </c>
      <c r="F9" s="21"/>
      <c r="G9" s="20">
        <v>0</v>
      </c>
      <c r="H9" s="21"/>
      <c r="I9" s="7"/>
      <c r="J9" s="20">
        <f t="shared" si="0"/>
        <v>15905</v>
      </c>
      <c r="K9" s="21"/>
      <c r="M9" s="3"/>
    </row>
    <row r="10" spans="1:13" ht="11.25">
      <c r="A10" s="12" t="s">
        <v>5</v>
      </c>
      <c r="B10" s="12"/>
      <c r="C10" s="11">
        <v>27228</v>
      </c>
      <c r="D10" s="11"/>
      <c r="E10" s="11">
        <v>27120</v>
      </c>
      <c r="F10" s="11"/>
      <c r="G10" s="11">
        <v>0</v>
      </c>
      <c r="H10" s="11"/>
      <c r="I10" s="7"/>
      <c r="J10" s="11">
        <f t="shared" si="0"/>
        <v>54348</v>
      </c>
      <c r="K10" s="11"/>
      <c r="M10" s="3"/>
    </row>
    <row r="11" spans="1:13" ht="11.25">
      <c r="A11" s="12" t="s">
        <v>6</v>
      </c>
      <c r="B11" s="12"/>
      <c r="C11" s="11">
        <v>27576</v>
      </c>
      <c r="D11" s="11"/>
      <c r="E11" s="11">
        <v>27604</v>
      </c>
      <c r="F11" s="11"/>
      <c r="G11" s="11">
        <v>0</v>
      </c>
      <c r="H11" s="11"/>
      <c r="I11" s="7"/>
      <c r="J11" s="11">
        <f t="shared" si="0"/>
        <v>55180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27576</v>
      </c>
      <c r="D13" s="11"/>
      <c r="E13" s="11">
        <v>24946</v>
      </c>
      <c r="F13" s="11"/>
      <c r="G13" s="11">
        <v>0</v>
      </c>
      <c r="H13" s="11"/>
      <c r="I13" s="7"/>
      <c r="J13" s="11">
        <f t="shared" si="0"/>
        <v>52522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18563</v>
      </c>
      <c r="F14" s="14"/>
      <c r="G14" s="14">
        <f>G9+G11-G13</f>
        <v>0</v>
      </c>
      <c r="H14" s="14"/>
      <c r="I14" s="8"/>
      <c r="J14" s="14">
        <f t="shared" si="0"/>
        <v>18563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289</v>
      </c>
      <c r="O21" s="32">
        <v>6268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289</v>
      </c>
      <c r="O22" s="32">
        <v>2805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289</v>
      </c>
      <c r="O23" s="32">
        <v>1905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289</v>
      </c>
      <c r="O24" s="32">
        <v>589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289</v>
      </c>
      <c r="O25" s="32">
        <v>416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289</v>
      </c>
      <c r="O26" s="32">
        <v>8173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8204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289</v>
      </c>
      <c r="O28" s="32">
        <v>7584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115</v>
      </c>
      <c r="O29" s="32">
        <v>2046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2529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-12943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3101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2</v>
      </c>
      <c r="O34" s="32">
        <v>6080</v>
      </c>
    </row>
    <row r="35" spans="1:15" ht="22.5" customHeight="1">
      <c r="A35" s="33" t="s">
        <v>52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1</v>
      </c>
      <c r="O35" s="32">
        <v>2822</v>
      </c>
    </row>
    <row r="36" spans="1:15" ht="22.5" customHeight="1">
      <c r="A36" s="33" t="s">
        <v>57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12943</v>
      </c>
    </row>
    <row r="38" ht="11.25">
      <c r="A38" s="1" t="s">
        <v>56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2012-02-17T07:39:37Z</dcterms:modified>
  <cp:category/>
  <cp:version/>
  <cp:contentType/>
  <cp:contentStatus/>
</cp:coreProperties>
</file>