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<sst xmlns="http://schemas.openxmlformats.org/spreadsheetml/2006/main" count="66" uniqueCount="57">
  <si>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</si>
  <si>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</si>
  <si>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</si>
  <si>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</si>
  <si>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</si>
  <si>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</si>
  <si>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</si>
  <si>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</si>
  <si>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</si>
  <si>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</si>
  <si>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</si>
  <si>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</si>
  <si>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</si>
  <si>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</si>
  <si>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</si>
  <si>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</si>
  <si>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</si>
  <si>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</si>
  <si>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</si>
  <si>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</si>
  <si>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</si>
  <si>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</si>
  <si>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11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</si>
  <si>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</si>
  <si>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</si>
  <si>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</si>
  <si>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</si>
  <si>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</si>
  <si>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</si>
  <si>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</si>
  <si>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</si>
  <si>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</si>
  <si>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</si>
  <si>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</si>
  <si>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</si>
  <si>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</si>
  <si>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</si>
  <si>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</si>
  <si>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</si>
  <si>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</si>
  <si>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</si>
  <si>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</si>
  <si>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</si>
  <si>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(27.12.2011) Транспортные расходы при сбросе снежных навесов с кровли (автовышка) </t>
  </si>
  <si>
    <t>час</t>
  </si>
  <si>
    <t xml:space="preserve">(31.01.2011) Сброс снега с северной стороны кровли </t>
  </si>
  <si>
    <t>Гидравлические испытания</t>
  </si>
  <si>
    <t xml:space="preserve">(30.09.2011)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</si>
  <si>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</si>
  <si>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</si>
  <si>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</si>
  <si>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Система отопления</t>
  </si>
  <si>
    <t xml:space="preserve">(12.08.2011) Ремонт системы отопления в кв. 2 </t>
  </si>
  <si>
    <t>м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</si>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</sst>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230.5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26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7345</v>
      </c>
      <c r="D8" s="11"/>
      <c r="E8" s="11">
        <v>5984</v>
      </c>
      <c r="F8" s="11"/>
      <c r="G8" s="11">
        <v>0</v>
      </c>
      <c r="H8" s="11"/>
      <c r="I8" s="7"/>
      <c r="J8" s="11">
        <f aca="true" t="shared" si="0" ref="J8:J15">C8+E8+G8</f>
        <v>13329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19345</v>
      </c>
      <c r="F9" s="21"/>
      <c r="G9" s="20">
        <v>0</v>
      </c>
      <c r="H9" s="21"/>
      <c r="I9" s="7"/>
      <c r="J9" s="20">
        <f t="shared" si="0"/>
        <v>19345</v>
      </c>
      <c r="K9" s="21"/>
      <c r="M9" s="3"/>
    </row>
    <row r="10" spans="1:13" ht="11.25">
      <c r="A10" s="12" t="s">
        <v>5</v>
      </c>
      <c r="B10" s="12"/>
      <c r="C10" s="11">
        <v>30448</v>
      </c>
      <c r="D10" s="11"/>
      <c r="E10" s="11">
        <v>18696</v>
      </c>
      <c r="F10" s="11"/>
      <c r="G10" s="11">
        <v>0</v>
      </c>
      <c r="H10" s="11"/>
      <c r="I10" s="7"/>
      <c r="J10" s="11">
        <f t="shared" si="0"/>
        <v>49144</v>
      </c>
      <c r="K10" s="11"/>
      <c r="M10" s="3"/>
    </row>
    <row r="11" spans="1:13" ht="11.25">
      <c r="A11" s="12" t="s">
        <v>6</v>
      </c>
      <c r="B11" s="12"/>
      <c r="C11" s="11">
        <v>30667</v>
      </c>
      <c r="D11" s="11"/>
      <c r="E11" s="11">
        <v>19966</v>
      </c>
      <c r="F11" s="11"/>
      <c r="G11" s="11">
        <v>0</v>
      </c>
      <c r="H11" s="11"/>
      <c r="I11" s="7"/>
      <c r="J11" s="11">
        <f t="shared" si="0"/>
        <v>50633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30667</v>
      </c>
      <c r="D13" s="11"/>
      <c r="E13" s="11">
        <v>15773</v>
      </c>
      <c r="F13" s="11"/>
      <c r="G13" s="11">
        <v>0</v>
      </c>
      <c r="H13" s="11"/>
      <c r="I13" s="7"/>
      <c r="J13" s="11">
        <f t="shared" si="0"/>
        <v>46440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23538</v>
      </c>
      <c r="F14" s="14"/>
      <c r="G14" s="14">
        <f>G9+G11-G13</f>
        <v>0</v>
      </c>
      <c r="H14" s="14"/>
      <c r="I14" s="8"/>
      <c r="J14" s="14">
        <f t="shared" si="0"/>
        <v>23538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230</v>
      </c>
      <c r="O21" s="32">
        <v>5006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230</v>
      </c>
      <c r="O22" s="32">
        <v>2240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230</v>
      </c>
      <c r="O23" s="32">
        <v>1521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230</v>
      </c>
      <c r="O24" s="32">
        <v>470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230</v>
      </c>
      <c r="O25" s="32">
        <v>332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230</v>
      </c>
      <c r="O26" s="32">
        <v>6528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7</v>
      </c>
      <c r="O27" s="32">
        <v>4417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230</v>
      </c>
      <c r="O28" s="32">
        <v>6058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0.5</v>
      </c>
      <c r="O29" s="32">
        <v>375</v>
      </c>
    </row>
    <row r="30" spans="1:15" ht="22.5" customHeight="1">
      <c r="A30" s="33" t="s">
        <v>42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200</v>
      </c>
      <c r="O30" s="32">
        <v>3558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1618</v>
      </c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-1456</v>
      </c>
    </row>
    <row r="33" spans="1:15" ht="11.25">
      <c r="A33" s="13" t="s">
        <v>50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1.2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53</v>
      </c>
      <c r="N34" s="31">
        <v>20</v>
      </c>
      <c r="O34" s="32">
        <v>14317</v>
      </c>
    </row>
    <row r="35" spans="1:15" ht="22.5" customHeight="1">
      <c r="A35" s="33" t="s">
        <v>56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1456</v>
      </c>
    </row>
    <row r="37" ht="11.25">
      <c r="A37" s="1" t="s">
        <v>55</v>
      </c>
    </row>
  </sheetData>
  <mergeCells count="88"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2012-02-17T07:23:57Z</dcterms:modified>
  <cp:category/>
  <cp:version/>
  <cp:contentType/>
  <cp:contentStatus/>
</cp:coreProperties>
</file>